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6240" windowWidth="20736" windowHeight="6156" tabRatio="801" activeTab="9"/>
  </bookViews>
  <sheets>
    <sheet name="Deckblatt" sheetId="1" r:id="rId1"/>
    <sheet name="Inhaltsverzeichnis" sheetId="29" r:id="rId2"/>
    <sheet name="Tab 1.1" sheetId="2" r:id="rId3"/>
    <sheet name="Tab 1.2" sheetId="4" r:id="rId4"/>
    <sheet name="Tab 1.3" sheetId="5" r:id="rId5"/>
    <sheet name="Tab 1.4" sheetId="6" r:id="rId6"/>
    <sheet name="Tab 2.1" sheetId="7" r:id="rId7"/>
    <sheet name="Tab 2.2" sheetId="8" r:id="rId8"/>
    <sheet name="Tab 2.3" sheetId="9" r:id="rId9"/>
    <sheet name="Tab 2.4" sheetId="30" r:id="rId10"/>
    <sheet name="Tab 3.1.1" sheetId="10" r:id="rId11"/>
    <sheet name="Tab 3.1.2" sheetId="11" r:id="rId12"/>
    <sheet name="Tab 3.1.3" sheetId="12" r:id="rId13"/>
    <sheet name="Tab 3.1.4" sheetId="13" r:id="rId14"/>
    <sheet name="Tab 3.2.1" sheetId="14" r:id="rId15"/>
    <sheet name="Tab 3.2.2" sheetId="15" r:id="rId16"/>
    <sheet name="Tab 3.2.3" sheetId="16" r:id="rId17"/>
    <sheet name="Tab 3.2.4" sheetId="17" r:id="rId18"/>
    <sheet name="Tab 3.2.5" sheetId="18" r:id="rId19"/>
    <sheet name="Tab 3.2.6" sheetId="19" r:id="rId20"/>
    <sheet name="Tab 3.2.7" sheetId="20" r:id="rId21"/>
    <sheet name="Tab 3.2.8" sheetId="21" r:id="rId22"/>
    <sheet name="Tab 4.1" sheetId="22" r:id="rId23"/>
    <sheet name="Tab 4.2" sheetId="23" r:id="rId24"/>
    <sheet name="Tab 5.1" sheetId="24" r:id="rId25"/>
    <sheet name="Tab 5.2" sheetId="25" r:id="rId26"/>
    <sheet name="Tab 6.1" sheetId="26" r:id="rId27"/>
    <sheet name="Tab 6.2" sheetId="27" r:id="rId28"/>
    <sheet name="Tab 6.3" sheetId="28" r:id="rId29"/>
    <sheet name="Impressum" sheetId="3" r:id="rId30"/>
  </sheets>
  <definedNames>
    <definedName name="Anlagevermögen" localSheetId="9">#REF!</definedName>
    <definedName name="Anlagevermögen">#REF!</definedName>
    <definedName name="Arbeitnehmer" localSheetId="9">#REF!</definedName>
    <definedName name="Arbeitnehmer">#REF!</definedName>
    <definedName name="Arbeitnehmer__entgelt" localSheetId="9">#REF!</definedName>
    <definedName name="Arbeitnehmer__entgelt">#REF!</definedName>
    <definedName name="Arbeitsproduktivität" localSheetId="9">#REF!</definedName>
    <definedName name="Arbeitsproduktivität">#REF!</definedName>
    <definedName name="Arbeitsvolumen" localSheetId="9">#REF!</definedName>
    <definedName name="Arbeitsvolumen">#REF!</definedName>
    <definedName name="BIP" localSheetId="9">#REF!</definedName>
    <definedName name="BIP">#REF!</definedName>
    <definedName name="Brutto__Netto__anlagevermögen" localSheetId="9">#REF!</definedName>
    <definedName name="Brutto__Netto__anlagevermögen">#REF!</definedName>
    <definedName name="Bruttoanlage__investitionen" localSheetId="9">#REF!</definedName>
    <definedName name="Bruttoanlage__investitionen">#REF!</definedName>
    <definedName name="Bruttolöhne_und___gehälter" localSheetId="9">#REF!</definedName>
    <definedName name="Bruttolöhne_und___gehälter">#REF!</definedName>
    <definedName name="Bruttonational__einkommen" localSheetId="9">#REF!</definedName>
    <definedName name="Bruttonational__einkommen">#REF!</definedName>
    <definedName name="Bruttosozialprodukt" localSheetId="9">#REF!</definedName>
    <definedName name="Bruttosozialprodukt">#REF!</definedName>
    <definedName name="_xlnm.Print_Area" localSheetId="0">Deckblatt!$A$1:$G$47</definedName>
    <definedName name="Einwohner" localSheetId="9">#REF!</definedName>
    <definedName name="Einwohner">#REF!</definedName>
    <definedName name="Erwerbstätige" localSheetId="9">#REF!</definedName>
    <definedName name="Erwerbstätige">#REF!</definedName>
    <definedName name="Inlandskonzept" localSheetId="9">#REF!</definedName>
    <definedName name="Inlandskonzept">#REF!</definedName>
    <definedName name="Investitionsquote" localSheetId="9">#REF!</definedName>
    <definedName name="Investitionsquote">#REF!</definedName>
    <definedName name="Kapitalintensität" localSheetId="9">#REF!</definedName>
    <definedName name="Kapitalintensität">#REF!</definedName>
    <definedName name="Kapitalproduktivität_Kapitalkoeffizient_Kapitalintensität" localSheetId="9">#REF!</definedName>
    <definedName name="Kapitalproduktivität_Kapitalkoeffizient_Kapitalintensität">#REF!</definedName>
    <definedName name="Kapitalstock" localSheetId="9">#REF!</definedName>
    <definedName name="Kapitalstock">#REF!</definedName>
    <definedName name="Kettenindex" localSheetId="9">#REF!</definedName>
    <definedName name="Kettenindex">#REF!</definedName>
    <definedName name="Konsumausgaben_Staat" localSheetId="9">#REF!</definedName>
    <definedName name="Konsumausgaben_Staat">#REF!</definedName>
    <definedName name="Lohnkosten" localSheetId="9">#REF!</definedName>
    <definedName name="Lohnkosten">#REF!</definedName>
    <definedName name="Lohnstückkosten" localSheetId="9">#REF!</definedName>
    <definedName name="Lohnstückkosten">#REF!</definedName>
    <definedName name="Modernitätsgrad" localSheetId="9">#REF!</definedName>
    <definedName name="Modernitätsgrad">#REF!</definedName>
    <definedName name="Neue_Anlagen" localSheetId="9">#REF!</definedName>
    <definedName name="Neue_Anlagen">#REF!</definedName>
    <definedName name="Neue_Ausrüstungen" localSheetId="9">#REF!</definedName>
    <definedName name="Neue_Ausrüstungen">#REF!</definedName>
    <definedName name="Neue_Bauten" localSheetId="9">#REF!</definedName>
    <definedName name="Neue_Bauten">#REF!</definedName>
    <definedName name="Oben" localSheetId="9">#REF!</definedName>
    <definedName name="Oben">#REF!</definedName>
    <definedName name="PEK" localSheetId="9">#REF!</definedName>
    <definedName name="PEK">#REF!</definedName>
    <definedName name="PEKpHH" localSheetId="9">#REF!</definedName>
    <definedName name="PEKpHH">#REF!</definedName>
    <definedName name="Preiskonzept" localSheetId="9">#REF!</definedName>
    <definedName name="Preiskonzept">#REF!</definedName>
    <definedName name="PrimEK" localSheetId="9">#REF!</definedName>
    <definedName name="PrimEK">#REF!</definedName>
    <definedName name="PrimEK_VK" localSheetId="9">#REF!</definedName>
    <definedName name="PrimEK_VK">#REF!</definedName>
    <definedName name="Private_Konsumausgaben" localSheetId="9">#REF!</definedName>
    <definedName name="Private_Konsumausgaben">#REF!</definedName>
    <definedName name="Sozbeiträge_Arbeitgeber" localSheetId="9">#REF!</definedName>
    <definedName name="Sozbeiträge_Arbeitgeber">#REF!</definedName>
    <definedName name="Sparen_Sparquote" localSheetId="9">#REF!</definedName>
    <definedName name="Sparen_Sparquote">#REF!</definedName>
    <definedName name="Verfügbares_Einkomme" localSheetId="9">#REF!</definedName>
    <definedName name="Verfügbares_Einkomme">#REF!</definedName>
    <definedName name="Volkseinkommen" localSheetId="9">#REF!</definedName>
    <definedName name="Volkseinkommen">#REF!</definedName>
    <definedName name="Wiederbeschaffungspreise" localSheetId="9">#REF!</definedName>
    <definedName name="Wiederbeschaffungspreise">#REF!</definedName>
    <definedName name="xy">#REF!</definedName>
    <definedName name="Zeichenerklärung" localSheetId="9">#REF!</definedName>
    <definedName name="Zeichenerklärung">#REF!</definedName>
    <definedName name="Zeicherklärung" localSheetId="9">#REF!</definedName>
    <definedName name="Zeicherklärung">#REF!</definedName>
  </definedNames>
  <calcPr calcId="145621"/>
</workbook>
</file>

<file path=xl/calcChain.xml><?xml version="1.0" encoding="utf-8"?>
<calcChain xmlns="http://schemas.openxmlformats.org/spreadsheetml/2006/main">
  <c r="T50" i="8" l="1"/>
  <c r="Q50" i="8"/>
  <c r="P50" i="8"/>
</calcChain>
</file>

<file path=xl/sharedStrings.xml><?xml version="1.0" encoding="utf-8"?>
<sst xmlns="http://schemas.openxmlformats.org/spreadsheetml/2006/main" count="4043" uniqueCount="568">
  <si>
    <t>Jahr</t>
  </si>
  <si>
    <t>insgesamt</t>
  </si>
  <si>
    <t>davon Durchführung im</t>
  </si>
  <si>
    <r>
      <t>Hochschulsektor</t>
    </r>
    <r>
      <rPr>
        <b/>
        <vertAlign val="superscript"/>
        <sz val="10"/>
        <rFont val="Arial"/>
        <family val="2"/>
      </rPr>
      <t/>
    </r>
  </si>
  <si>
    <t>%</t>
  </si>
  <si>
    <t>Rundungsabweichungen</t>
  </si>
  <si>
    <t xml:space="preserve">nach durchführenden Sektoren </t>
  </si>
  <si>
    <t>Impressum</t>
  </si>
  <si>
    <t>Geschäftsführung der SV Gesellschaft für Wissenschaftsstatistik mbH:</t>
  </si>
  <si>
    <t>Dr. Gero Stenke</t>
  </si>
  <si>
    <t>Dr. Andreas Kladroba</t>
  </si>
  <si>
    <t>Dr. Holger Krimmer (Prokurist)</t>
  </si>
  <si>
    <t>Wissenschaftlicher Beirat</t>
  </si>
  <si>
    <t xml:space="preserve">Ministerialdirigent Engelbert Beyer, Prof. Dr. Alexander Gerybadze, Dr. Christoph Grenzmann, </t>
  </si>
  <si>
    <t xml:space="preserve">Prof. Dr. Jutta Günther, Ministerialdirigent Dr. Ole Janssen, Dr. Georg Licht, </t>
  </si>
  <si>
    <t xml:space="preserve">Prof. Ph.D. Pierre Mohnen, Dieter Sarreither, Günther Schmitz, Dr. Gregor Strauch, </t>
  </si>
  <si>
    <t>Dr. Peter-Felix Tropschuh, Dr. Thomas Weber, Prof. Ph.D. Axel Werwatz</t>
  </si>
  <si>
    <t>Herausgeber:</t>
  </si>
  <si>
    <t>SV Gesellschaft für Wissenschaftsstatistik mbH</t>
  </si>
  <si>
    <t>Postanschrift: Barkhovenallee 1, 45239 Essen</t>
  </si>
  <si>
    <t>Besucheradresse: Rellinghauser Str. 3, 45128 Essen</t>
  </si>
  <si>
    <t>Tel. 0201/84 01-400, Fax 0201/84 01-431, E-Mail: wissenschaftsstatistik@stifterverband.de</t>
  </si>
  <si>
    <t>Alle Rechte vorbehalten. Essen 2015.</t>
  </si>
  <si>
    <t xml:space="preserve">Verantwortlich für den Herausgeber: Dr. Andreas Kladroba </t>
  </si>
  <si>
    <t>Projektteam a:rәndi: FuE-Zahlenwerk 2015</t>
  </si>
  <si>
    <t xml:space="preserve">Dr. Verena Eckl, Nadine Dau, Dr. Barbara Grave, Ruth Hellmich, Bernhard Nagel, </t>
  </si>
  <si>
    <t xml:space="preserve">Dr. Andreas Kladroba, Bernd Kreuels, Christa Rakel, Angelika Weißburger   </t>
  </si>
  <si>
    <t xml:space="preserve">Im Auftrag des Bundesministeriums für Bildung und Forschung </t>
  </si>
  <si>
    <t>Wirtschaftssektor</t>
  </si>
  <si>
    <t>Staatssektor</t>
  </si>
  <si>
    <r>
      <t xml:space="preserve">Tabelle 1.1: Bruttoinlandsaufwendungen für interne FuE </t>
    </r>
    <r>
      <rPr>
        <b/>
        <sz val="12"/>
        <color rgb="FF231F20"/>
        <rFont val="Times New Roman"/>
        <family val="1"/>
      </rPr>
      <t xml:space="preserve">als Anteil am Bruttoinlandsprodukt 1991 bis 2013 </t>
    </r>
  </si>
  <si>
    <t>Anmerkungen:</t>
  </si>
  <si>
    <t>Quelle: Eurostat, Stifterverband Wissenschaftsstatistik</t>
  </si>
  <si>
    <r>
      <t xml:space="preserve">2013 </t>
    </r>
    <r>
      <rPr>
        <vertAlign val="superscript"/>
        <sz val="9.5"/>
        <color indexed="8"/>
        <rFont val="Times New Roman"/>
        <family val="1"/>
      </rPr>
      <t>1)</t>
    </r>
  </si>
  <si>
    <t>Aufgrund der VGR-Revision nicht mit älteren Publilkationen vergleichbar</t>
  </si>
  <si>
    <r>
      <rPr>
        <vertAlign val="superscript"/>
        <sz val="9"/>
        <color theme="1"/>
        <rFont val="Times New Roman"/>
        <family val="1"/>
      </rPr>
      <t>1)</t>
    </r>
    <r>
      <rPr>
        <sz val="9"/>
        <color theme="1"/>
        <rFont val="Times New Roman"/>
        <family val="1"/>
      </rPr>
      <t xml:space="preserve"> Zahlen für 2013 noch vorläufig</t>
    </r>
  </si>
  <si>
    <r>
      <t xml:space="preserve">Tabelle 1.2: Bruttoinlandsaufwendungen für interne FuE in Deutschland 1983 – 2013 </t>
    </r>
    <r>
      <rPr>
        <b/>
        <vertAlign val="superscript"/>
        <sz val="12"/>
        <color theme="1"/>
        <rFont val="Times New Roman"/>
        <family val="1"/>
      </rPr>
      <t>*)</t>
    </r>
  </si>
  <si>
    <t xml:space="preserve">                    nach durchführenden Sektoren</t>
  </si>
  <si>
    <r>
      <t xml:space="preserve">Wirtschaftssektor </t>
    </r>
    <r>
      <rPr>
        <vertAlign val="superscript"/>
        <sz val="9.5"/>
        <color indexed="8"/>
        <rFont val="Times New Roman"/>
        <family val="1"/>
      </rPr>
      <t>1) 2)</t>
    </r>
  </si>
  <si>
    <r>
      <t xml:space="preserve">Staatssektor </t>
    </r>
    <r>
      <rPr>
        <vertAlign val="superscript"/>
        <sz val="9.5"/>
        <color indexed="8"/>
        <rFont val="Times New Roman"/>
        <family val="1"/>
      </rPr>
      <t>3)</t>
    </r>
  </si>
  <si>
    <t>Mio. €</t>
  </si>
  <si>
    <t>38 363</t>
  </si>
  <si>
    <t>Die Werte vor 1999 wurden von DM in Euro (1 € = 1,95583 DM) umgerechnet</t>
  </si>
  <si>
    <r>
      <t>*)</t>
    </r>
    <r>
      <rPr>
        <sz val="9"/>
        <color indexed="8"/>
        <rFont val="Times New Roman"/>
        <family val="1"/>
      </rPr>
      <t xml:space="preserve"> Bis 1989 Früheres Bundesgebiet, ab 1991 Deutschland</t>
    </r>
  </si>
  <si>
    <r>
      <t>1)</t>
    </r>
    <r>
      <rPr>
        <sz val="9"/>
        <color indexed="8"/>
        <rFont val="Times New Roman"/>
        <family val="1"/>
      </rPr>
      <t xml:space="preserve"> Bis 1997 ohne geistes- und sozialwissenschaftliche FuE; einschließlich nicht aufteilbare Mittel – 1983: 169 Mill.  €, 1985: 179 Mill. €, 1987: 158 Mill. €,</t>
    </r>
  </si>
  <si>
    <t xml:space="preserve">    1989: 26 Mill. €, die nach nationalem Abstimmungsprozess vom Wirtschaftssektor zugesetzt wurden.</t>
  </si>
  <si>
    <r>
      <t>2)</t>
    </r>
    <r>
      <rPr>
        <sz val="9"/>
        <color indexed="8"/>
        <rFont val="Times New Roman"/>
        <family val="1"/>
      </rPr>
      <t xml:space="preserve"> Bis 1987 einschließlich Daten aus dem FuE-Personalkostenzuschuß- bzw. Zuwachsförderungsprogramm (AiF), um Doppelzählungen bereinigt, </t>
    </r>
  </si>
  <si>
    <t xml:space="preserve">   1989 für kleine und mittlere Unternehmen (KMU) teilweise Fortschreibung, ab 1991 Stichprobe bei KMU (Hochrechnung)</t>
  </si>
  <si>
    <r>
      <t>3)</t>
    </r>
    <r>
      <rPr>
        <sz val="9"/>
        <color indexed="8"/>
        <rFont val="Times New Roman"/>
        <family val="1"/>
      </rPr>
      <t xml:space="preserve"> Staatliche Institute einschließlich überwiegend vom Staat finanzierte wissenschaftliche Einrichtungen ohne Erwerbszweck;  1992 und 1995  </t>
    </r>
  </si>
  <si>
    <t xml:space="preserve">    Berichtskreiserweiterung. Im Vergleich zu früheren Veröffentlichungen wurde der Sektor private Organisationen ohne Erwerbszweck in den Staatssektor einbezogen</t>
  </si>
  <si>
    <t>Quelle: Stifterverband Wissenschaftsstatistik, BMBF, StBA</t>
  </si>
  <si>
    <t xml:space="preserve">                     nach finanzierenden Sektoren</t>
  </si>
  <si>
    <t xml:space="preserve">insgesamt </t>
  </si>
  <si>
    <t>davon finanziert vom</t>
  </si>
  <si>
    <t>Hochschulsektor und</t>
  </si>
  <si>
    <t xml:space="preserve"> Ausland</t>
  </si>
  <si>
    <t>privaten Organisationen</t>
  </si>
  <si>
    <t>ohne Erwerbszweck</t>
  </si>
  <si>
    <t xml:space="preserve">   für kleine und mittlere Unternehmen (KMU) teilweise Fortschreibung, ab 1991 Stichprobe bei KMU (Hochrechnung)</t>
  </si>
  <si>
    <t>Quelle: Stifterverband Wissenschaftsstatistik, StBA</t>
  </si>
  <si>
    <r>
      <t xml:space="preserve">Tabelle 1.3: Bruttoinlandsaufwendungen für interne FuE 1983 – 2013 </t>
    </r>
    <r>
      <rPr>
        <b/>
        <vertAlign val="superscript"/>
        <sz val="12"/>
        <color theme="1"/>
        <rFont val="Times New Roman"/>
        <family val="1"/>
      </rPr>
      <t>*)</t>
    </r>
  </si>
  <si>
    <r>
      <t xml:space="preserve">Staatssektor </t>
    </r>
    <r>
      <rPr>
        <vertAlign val="superscript"/>
        <sz val="9.5"/>
        <color indexed="8"/>
        <rFont val="Times New Roman"/>
        <family val="1"/>
      </rPr>
      <t>1)</t>
    </r>
  </si>
  <si>
    <r>
      <t>1)</t>
    </r>
    <r>
      <rPr>
        <sz val="9"/>
        <color theme="1"/>
        <rFont val="Times New Roman"/>
        <family val="1"/>
      </rPr>
      <t xml:space="preserve"> Bis 2009:</t>
    </r>
    <r>
      <rPr>
        <vertAlign val="superscript"/>
        <sz val="9"/>
        <color theme="1"/>
        <rFont val="Times New Roman"/>
        <family val="1"/>
      </rPr>
      <t xml:space="preserve"> </t>
    </r>
    <r>
      <rPr>
        <sz val="9"/>
        <color theme="1"/>
        <rFont val="Times New Roman"/>
        <family val="1"/>
      </rPr>
      <t>Einschließlich nicht aufteilbarer Mittel nach nationalem Abstimmungsprozess – 1983: 169 Mill. €, 1985: 179 Mill. €, 1987: 158 Mill. €, 1989: 26 Mill. € –</t>
    </r>
  </si>
  <si>
    <r>
      <t>2)</t>
    </r>
    <r>
      <rPr>
        <sz val="9"/>
        <color indexed="8"/>
        <rFont val="Times New Roman"/>
        <family val="1"/>
      </rPr>
      <t xml:space="preserve"> Bis 1987 einschließlich Daten aus dem FuE-Personalkostenzuschuß- bzw. Zuwachsförderungsprogramm (AiF), um Doppelzählungen bereinigt, 1989</t>
    </r>
  </si>
  <si>
    <t xml:space="preserve">                     nach durchführenden Sektoren</t>
  </si>
  <si>
    <r>
      <t xml:space="preserve">F u E - P e r s o n a l (Vollzeitäquivalente </t>
    </r>
    <r>
      <rPr>
        <vertAlign val="superscript"/>
        <sz val="9.5"/>
        <rFont val="Times New Roman"/>
        <family val="1"/>
      </rPr>
      <t>1)</t>
    </r>
    <r>
      <rPr>
        <sz val="9.5"/>
        <rFont val="Times New Roman"/>
        <family val="1"/>
      </rPr>
      <t>)</t>
    </r>
  </si>
  <si>
    <t xml:space="preserve">                                                                                              davon im</t>
  </si>
  <si>
    <r>
      <t xml:space="preserve">Wirtschaftssektor </t>
    </r>
    <r>
      <rPr>
        <vertAlign val="superscript"/>
        <sz val="9.5"/>
        <rFont val="Times New Roman"/>
        <family val="1"/>
      </rPr>
      <t>2)</t>
    </r>
  </si>
  <si>
    <r>
      <t xml:space="preserve">Staatssektor </t>
    </r>
    <r>
      <rPr>
        <vertAlign val="superscript"/>
        <sz val="9.5"/>
        <rFont val="Times New Roman"/>
        <family val="1"/>
      </rPr>
      <t>3)</t>
    </r>
  </si>
  <si>
    <t>Hochschulsektor</t>
  </si>
  <si>
    <t>Anzahl</t>
  </si>
  <si>
    <r>
      <t xml:space="preserve">   1991</t>
    </r>
    <r>
      <rPr>
        <vertAlign val="superscript"/>
        <sz val="9.5"/>
        <rFont val="Times New Roman"/>
        <family val="1"/>
      </rPr>
      <t>4)</t>
    </r>
  </si>
  <si>
    <r>
      <t>*)</t>
    </r>
    <r>
      <rPr>
        <sz val="9"/>
        <rFont val="Times New Roman"/>
        <family val="1"/>
      </rPr>
      <t xml:space="preserve"> Bis 1989 Früheres Bundesgebiet, ab 1991 Deutschland</t>
    </r>
  </si>
  <si>
    <r>
      <rPr>
        <vertAlign val="superscript"/>
        <sz val="9"/>
        <color theme="1"/>
        <rFont val="Times New Roman"/>
        <family val="1"/>
      </rPr>
      <t>1)</t>
    </r>
    <r>
      <rPr>
        <sz val="9"/>
        <color theme="1"/>
        <rFont val="Times New Roman"/>
        <family val="1"/>
      </rPr>
      <t xml:space="preserve"> Ein Vollzeitäquivalent entspricht einem Vollzeitbeschäftigten, der seine gesamte Arbeitszeit auf Forschung und Entwicklung verwendet. Verwendet bspw. ein Vollzeitbeschäftigter nur ein Viertel seiner </t>
    </r>
  </si>
  <si>
    <t xml:space="preserve">   Arbeitszeit auf FuE, ergibt das 0,25 VZÄ.</t>
  </si>
  <si>
    <r>
      <t>2)</t>
    </r>
    <r>
      <rPr>
        <sz val="9"/>
        <rFont val="Times New Roman"/>
        <family val="1"/>
      </rPr>
      <t xml:space="preserve"> Bis 1987 einschließlich Daten aus dem FuE-Personalkostenzuschuß- bzw. -zuwachsförderungsprogramm (AiF), um Doppelzählungen bereinigt,</t>
    </r>
  </si>
  <si>
    <t xml:space="preserve">    1989 für kleine und mittlere Unternehmen (KMU) teilweise Fortschreibung, ab 1991 Stichprobe bei KMU (Hochrechnung)</t>
  </si>
  <si>
    <r>
      <t>3)</t>
    </r>
    <r>
      <rPr>
        <sz val="9"/>
        <rFont val="Times New Roman"/>
        <family val="1"/>
      </rPr>
      <t xml:space="preserve"> Staatliche Institute einschließlich überwiegend vom Staat finanzierte wissenschaftliche Einrichtungen ohne Erwerbszweck; einschließlich private Organisationen ohne Erwerbszweck </t>
    </r>
  </si>
  <si>
    <r>
      <t>4)</t>
    </r>
    <r>
      <rPr>
        <sz val="9"/>
        <rFont val="Times New Roman"/>
        <family val="1"/>
      </rPr>
      <t xml:space="preserve"> In den neuen Ländern und Berlin-Ost einschließlich des Personals der von Bund und Ländern übergangsfinanzierten Forschungseinrichtungen der ehemaligen Akademien, die gemäß Artikel 38</t>
    </r>
  </si>
  <si>
    <t xml:space="preserve">   Einigungsvertrag zum 31.12.1991 aufgelöst wurden</t>
  </si>
  <si>
    <r>
      <t xml:space="preserve">Quelle: Stifterverband Wissenschaftsstatistik, </t>
    </r>
    <r>
      <rPr>
        <sz val="9"/>
        <color indexed="8"/>
        <rFont val="Times New Roman"/>
        <family val="1"/>
      </rPr>
      <t xml:space="preserve"> StBA</t>
    </r>
  </si>
  <si>
    <t>Tabelle 2.1: FuE-Aufwendungen und -Personal (Vollzeitäquivalente) in der Wirtschaft 1979 bis 2015</t>
  </si>
  <si>
    <t>F u E - A u f w e n d u n g e n</t>
  </si>
  <si>
    <r>
      <t>FuE-Personal (Vollzeitäquivalent</t>
    </r>
    <r>
      <rPr>
        <vertAlign val="superscript"/>
        <sz val="9.5"/>
        <color indexed="8"/>
        <rFont val="Times New Roman"/>
        <family val="1"/>
      </rPr>
      <t>1)</t>
    </r>
    <r>
      <rPr>
        <sz val="9.5"/>
        <color indexed="8"/>
        <rFont val="Times New Roman"/>
        <family val="1"/>
      </rPr>
      <t>)</t>
    </r>
  </si>
  <si>
    <t>interne FuE-Aufwendungen</t>
  </si>
  <si>
    <t>externe FuE-Aufwendungen</t>
  </si>
  <si>
    <t>2)</t>
  </si>
  <si>
    <t>.</t>
  </si>
  <si>
    <t>3)</t>
  </si>
  <si>
    <r>
      <rPr>
        <vertAlign val="superscript"/>
        <sz val="9"/>
        <color theme="1"/>
        <rFont val="Times New Roman"/>
        <family val="1"/>
      </rPr>
      <t>1)</t>
    </r>
    <r>
      <rPr>
        <sz val="9"/>
        <color theme="1"/>
        <rFont val="Times New Roman"/>
        <family val="1"/>
      </rPr>
      <t xml:space="preserve"> Ein Vollzeitäquivalent entspricht einem Vollzeitbeschäftigten, der seine gesamte Arbeitszeit auf Forschung und Entwicklung </t>
    </r>
  </si>
  <si>
    <t xml:space="preserve">   verwendet. Verwendet bspw. ein Vollzeitbeschäftigter nur ein Viertel seiner Arbeitszeit auf FuE, ergibt das 0,25 VZÄ.</t>
  </si>
  <si>
    <r>
      <rPr>
        <vertAlign val="superscript"/>
        <sz val="9"/>
        <color theme="1"/>
        <rFont val="Times New Roman"/>
        <family val="1"/>
      </rPr>
      <t>2)</t>
    </r>
    <r>
      <rPr>
        <sz val="9"/>
        <color theme="1"/>
        <rFont val="Times New Roman"/>
        <family val="1"/>
      </rPr>
      <t xml:space="preserve"> Plandaten aus der Erhebung 2013</t>
    </r>
  </si>
  <si>
    <r>
      <rPr>
        <vertAlign val="superscript"/>
        <sz val="9"/>
        <color theme="1"/>
        <rFont val="Times New Roman"/>
        <family val="1"/>
      </rPr>
      <t>3)</t>
    </r>
    <r>
      <rPr>
        <sz val="9"/>
        <color theme="1"/>
        <rFont val="Times New Roman"/>
        <family val="1"/>
      </rPr>
      <t xml:space="preserve"> Schätzung</t>
    </r>
  </si>
  <si>
    <t>Quelle: Stifterverband Wissenschaftsstatistik, September 2015</t>
  </si>
  <si>
    <t xml:space="preserve">Tabelle 2.2: FuE-Aufwendungen in der Wirtschaft 2008 bis 2015 </t>
  </si>
  <si>
    <r>
      <t xml:space="preserve">FuE-Budgetplanung </t>
    </r>
    <r>
      <rPr>
        <vertAlign val="superscript"/>
        <sz val="9.5"/>
        <color indexed="8"/>
        <rFont val="Times New Roman"/>
        <family val="1"/>
      </rPr>
      <t xml:space="preserve">2) </t>
    </r>
  </si>
  <si>
    <t>I.  Wirtschaftsgliederung</t>
  </si>
  <si>
    <t>II. Beschäftigtengrößenklassen</t>
  </si>
  <si>
    <t>Interne</t>
  </si>
  <si>
    <t>Externe</t>
  </si>
  <si>
    <r>
      <t xml:space="preserve">I.  N A C H  D E R  W I R T S C H A F T S G L I E D E R U N G </t>
    </r>
    <r>
      <rPr>
        <vertAlign val="superscript"/>
        <sz val="9.5"/>
        <rFont val="Times New Roman"/>
        <family val="1"/>
      </rPr>
      <t>1)</t>
    </r>
  </si>
  <si>
    <t>A 01-03</t>
  </si>
  <si>
    <t>Land- u. Forstwirtschaft und Fischerei</t>
  </si>
  <si>
    <t>B 05-09</t>
  </si>
  <si>
    <t>Bergbau u. Gewinnung v. Steinen u. Erden</t>
  </si>
  <si>
    <t>C 10-33</t>
  </si>
  <si>
    <t>Verarbeitendes Gewerbe</t>
  </si>
  <si>
    <t>10-12</t>
  </si>
  <si>
    <t>H.v. Nahrungs- u. Futtermitteln, Getränken u.Tabakerz.</t>
  </si>
  <si>
    <t>13-15</t>
  </si>
  <si>
    <t>H.v. Textilien, Bekleidung, Leder, Lederwaren. u. Schuhen</t>
  </si>
  <si>
    <t>16-18</t>
  </si>
  <si>
    <t>H.v. Holzwaren, Papier, Pappe und Druckerzeugnissen</t>
  </si>
  <si>
    <t>19</t>
  </si>
  <si>
    <t>Kokerei und Mineralölverarbeitung</t>
  </si>
  <si>
    <t>20</t>
  </si>
  <si>
    <t>H.v. chemischen Erzeugnissen</t>
  </si>
  <si>
    <t>21</t>
  </si>
  <si>
    <t>H.v. pharmazeutischen Erzeugnissen</t>
  </si>
  <si>
    <t>22</t>
  </si>
  <si>
    <t>H.v. Gummi- und Kunststoffwaren</t>
  </si>
  <si>
    <t>23</t>
  </si>
  <si>
    <t>H.v. Glas, Glaswaren, Keramik, Verarb. v. Steinen u. Erden</t>
  </si>
  <si>
    <t>24</t>
  </si>
  <si>
    <t>Metallerzeugung und -bearbeitung</t>
  </si>
  <si>
    <t>25</t>
  </si>
  <si>
    <t>H.v. Metallerzeugnissen</t>
  </si>
  <si>
    <t>26</t>
  </si>
  <si>
    <t>H.v. DV-Geräten, elektronischen u. opt. Erzeugnissen</t>
  </si>
  <si>
    <t>27</t>
  </si>
  <si>
    <t>H.v. elektrischen Ausrüstungen</t>
  </si>
  <si>
    <t>28</t>
  </si>
  <si>
    <t>Maschinenbau</t>
  </si>
  <si>
    <t>29</t>
  </si>
  <si>
    <t>H.v. Kraftwagen und Kraftwagenteilen</t>
  </si>
  <si>
    <t>30</t>
  </si>
  <si>
    <t>Sonstiger Fahrzeugbau</t>
  </si>
  <si>
    <t>30.3</t>
  </si>
  <si>
    <t>Luft- und Raumfahrzeugbau</t>
  </si>
  <si>
    <t>31-33</t>
  </si>
  <si>
    <t>Sonst. H. v. Waren, Rep.u.Inst.von Masch. u. Ausrüst.</t>
  </si>
  <si>
    <t>D,E 35-39</t>
  </si>
  <si>
    <t>Energie- und Wasservers., Abwasser- und Abfallents.</t>
  </si>
  <si>
    <t>F 41-43</t>
  </si>
  <si>
    <t>Baugewerbe/Bau</t>
  </si>
  <si>
    <t>J 58-63</t>
  </si>
  <si>
    <t>Information und Kommunikation</t>
  </si>
  <si>
    <t>K 64-66</t>
  </si>
  <si>
    <t>Finanz- und Versicherungsdienstleistungen</t>
  </si>
  <si>
    <t>M 69-75</t>
  </si>
  <si>
    <t>Freiberufliche, wissenschaftl. u. techn. Dienstleistungen</t>
  </si>
  <si>
    <t>71</t>
  </si>
  <si>
    <t>Architektur-, Ing.büros; techn., phys.,chem. Untersuchung</t>
  </si>
  <si>
    <t>72</t>
  </si>
  <si>
    <t>Wissenschaftliche Forschung und Entwicklung</t>
  </si>
  <si>
    <t>IFG</t>
  </si>
  <si>
    <t>Institutionen für Gemeinschaftsforschung</t>
  </si>
  <si>
    <t>G-I,L,N-U</t>
  </si>
  <si>
    <t>Restliche Abschnitte</t>
  </si>
  <si>
    <t>I N S G E S A M T</t>
  </si>
  <si>
    <t>II.  N A C H  B E S C H Ä F T I G T E N G R Ö S S E N K L A S S E N</t>
  </si>
  <si>
    <t>unter 250 Beschäftigte</t>
  </si>
  <si>
    <t>250 bis 499 Beschäftigte</t>
  </si>
  <si>
    <t>500 und mehr Beschäftigte</t>
  </si>
  <si>
    <r>
      <rPr>
        <vertAlign val="superscript"/>
        <sz val="9"/>
        <rFont val="Times New Roman"/>
        <family val="1"/>
      </rPr>
      <t>1)</t>
    </r>
    <r>
      <rPr>
        <sz val="9"/>
        <rFont val="Times New Roman"/>
        <family val="1"/>
      </rPr>
      <t xml:space="preserve"> Die Wirtschaftsgliederung basiert auf der Klassifikation der Wirtschaftszweige des statistischen Bundesamtes, Ausgabe 2008 (WZ 2008)</t>
    </r>
  </si>
  <si>
    <r>
      <rPr>
        <vertAlign val="superscript"/>
        <sz val="9"/>
        <rFont val="Times New Roman"/>
        <family val="1"/>
      </rPr>
      <t xml:space="preserve">2) </t>
    </r>
    <r>
      <rPr>
        <sz val="9"/>
        <rFont val="Times New Roman"/>
        <family val="1"/>
      </rPr>
      <t>Plandaten aus der Erhebung 2013</t>
    </r>
  </si>
  <si>
    <t>Quelle: Stifterverband Wissenschaftsstatistik</t>
  </si>
  <si>
    <t>Tabelle 2.3: FuE-Personal in der Wirtschaft 2008 - 2013</t>
  </si>
  <si>
    <r>
      <t xml:space="preserve">F u E - P e r s o n a l  (Vollzeitäquivalente </t>
    </r>
    <r>
      <rPr>
        <vertAlign val="superscript"/>
        <sz val="9.5"/>
        <color theme="1"/>
        <rFont val="Times New Roman"/>
        <family val="1"/>
      </rPr>
      <t>2)</t>
    </r>
    <r>
      <rPr>
        <sz val="9.5"/>
        <color theme="1"/>
        <rFont val="Times New Roman"/>
        <family val="1"/>
      </rPr>
      <t>)</t>
    </r>
  </si>
  <si>
    <t>Bergbau und Gewinnung von Steinen und Erden</t>
  </si>
  <si>
    <t>H.v. Textilien, Bekleidung, Leder, Lederwaren u. Schuhen</t>
  </si>
  <si>
    <t>Sonst. H. v. Waren, Rep.u.Inst.von Maschinen u. Ausrüst.</t>
  </si>
  <si>
    <r>
      <rPr>
        <vertAlign val="superscript"/>
        <sz val="9"/>
        <color theme="1"/>
        <rFont val="Times New Roman"/>
        <family val="1"/>
      </rPr>
      <t>2)</t>
    </r>
    <r>
      <rPr>
        <sz val="9"/>
        <color theme="1"/>
        <rFont val="Times New Roman"/>
        <family val="1"/>
      </rPr>
      <t xml:space="preserve"> Ein Vollzeitäquivalent entspricht einem Vollzeitbeschäftigten, der seine gesamte Arbeitszeit auf Forschung und Entwicklung verwendet. Verwendet bspw. ein Vollzeitbeschäftigter nur ein Viertel seiner Arbeitszeit auf FuE, </t>
    </r>
  </si>
  <si>
    <t xml:space="preserve">   ergibt das 0,25 VZÄ.</t>
  </si>
  <si>
    <t xml:space="preserve">Tabelle 3.1.1: Finanzierung der internen FuE-Aufwendungen in der Wirtschaft 2013 </t>
  </si>
  <si>
    <t xml:space="preserve">                       nach Herkunft der Mittel</t>
  </si>
  <si>
    <t xml:space="preserve">I n t e r n e   F u E - A u f w e n d u n g e n </t>
  </si>
  <si>
    <t>finanziert vom Inland</t>
  </si>
  <si>
    <t>davon</t>
  </si>
  <si>
    <t>finanziert vom Ausland</t>
  </si>
  <si>
    <t>II. Forschungsintensitäten</t>
  </si>
  <si>
    <t>vom Wirtschaftssektor</t>
  </si>
  <si>
    <t>vom Staat</t>
  </si>
  <si>
    <t>von sonstigen Inländern</t>
  </si>
  <si>
    <t>III. Beschäftigtengrößenklassen</t>
  </si>
  <si>
    <t>Tsd. €</t>
  </si>
  <si>
    <t>Landwirtschaft, Forstwirtschaft und Fischerei</t>
  </si>
  <si>
    <t>.a)</t>
  </si>
  <si>
    <t>H.v. Nahrungs- u. Futtermitteln, Getränken u.Tabakerzeugn.</t>
  </si>
  <si>
    <t>H.v. Textilien, Bekleidung, Leder, Lederwaren und Schuhen</t>
  </si>
  <si>
    <t>H.v. Glas u. Glaswaren, Keramik, Verarb. v. Steinen u. Erden</t>
  </si>
  <si>
    <t>Sonst. H. v. Waren, Rep.u.Inst.von Maschinen u. Ausrüstungen</t>
  </si>
  <si>
    <t>Energie- und Wasservers., Abwasser- und Abfallentsorgung</t>
  </si>
  <si>
    <t>Fortsetzung Tabelle 3.1.1 auf der nächsten Seite</t>
  </si>
  <si>
    <t>Fortsetzung Tabelle 3.1.1</t>
  </si>
  <si>
    <r>
      <t xml:space="preserve">II.  N A C H  F O R S C H U N G S I N T E N S I T Ä T </t>
    </r>
    <r>
      <rPr>
        <vertAlign val="superscript"/>
        <sz val="9.5"/>
        <rFont val="Times New Roman"/>
        <family val="1"/>
      </rPr>
      <t>2)</t>
    </r>
  </si>
  <si>
    <t>Forschungsintensive Industrien (mind. 3% FuE-Aufwand/Umsatz)</t>
  </si>
  <si>
    <t>Spitzentechnologie (&gt;9% FuE-Aufwand/Umsatz)</t>
  </si>
  <si>
    <t>Hochwertige Technik (3 - 9% FuE-Aufwand/Umsatz)</t>
  </si>
  <si>
    <t>Forschungsintensive Dienstleistungen (WZ 62,71,72)</t>
  </si>
  <si>
    <t>Restliche Abschnitte (nicht forschungsintensiv)</t>
  </si>
  <si>
    <t>III.  N A C H  B E S C H Ä F T I G T E N G R Ö S S E N K L A S S E N</t>
  </si>
  <si>
    <t>0</t>
  </si>
  <si>
    <t>-</t>
  </si>
  <si>
    <t>Beschäftigte</t>
  </si>
  <si>
    <t>49</t>
  </si>
  <si>
    <t>50</t>
  </si>
  <si>
    <t>99</t>
  </si>
  <si>
    <t>100</t>
  </si>
  <si>
    <t>249</t>
  </si>
  <si>
    <t>250</t>
  </si>
  <si>
    <t>499</t>
  </si>
  <si>
    <t>500</t>
  </si>
  <si>
    <t>999</t>
  </si>
  <si>
    <t>1 000</t>
  </si>
  <si>
    <t>1999</t>
  </si>
  <si>
    <t>2 000</t>
  </si>
  <si>
    <t>4999</t>
  </si>
  <si>
    <t>5 000</t>
  </si>
  <si>
    <t>9999</t>
  </si>
  <si>
    <t>10 000</t>
  </si>
  <si>
    <t>und mehr</t>
  </si>
  <si>
    <t xml:space="preserve">Anmerkungen: </t>
  </si>
  <si>
    <r>
      <rPr>
        <vertAlign val="superscript"/>
        <sz val="9"/>
        <rFont val="Times New Roman"/>
        <family val="1"/>
      </rPr>
      <t>2)</t>
    </r>
    <r>
      <rPr>
        <sz val="9"/>
        <rFont val="Times New Roman"/>
        <family val="1"/>
      </rPr>
      <t xml:space="preserve"> Die Forschungsintensitäten orientieren sich an der Neuabgrenzung forschungsintensiver Industrien und Güter des NIW/ISI/ZEW (NIW/ISI/ZEW-Liste 2012)</t>
    </r>
  </si>
  <si>
    <t>.a) Wert wird aus Gründen der Vertraulichkeit nicht ausgewiesen, ist aber in der Gesamtsumme enthalten</t>
  </si>
  <si>
    <t>Die Kategorie "von sonstigen Inländern" umfasst Hochschulen und private Organisationen ohne Erwerbszweck</t>
  </si>
  <si>
    <t>I n t e r n e   F u E - A u f w e n d u n g e n</t>
  </si>
  <si>
    <t xml:space="preserve">  finanziert vom Ausland</t>
  </si>
  <si>
    <t>verbundene Unternehmen</t>
  </si>
  <si>
    <t>andere Unternehmen</t>
  </si>
  <si>
    <t>aus EU-Förderprog.</t>
  </si>
  <si>
    <t>sonst.intern.Organisat.</t>
  </si>
  <si>
    <t>sonst. Ausland</t>
  </si>
  <si>
    <t>Fortsetzung Tabelle 3.1.2 auf der nächsten Seite</t>
  </si>
  <si>
    <t>Fortsetzung Tabelle 3.1.2</t>
  </si>
  <si>
    <r>
      <t xml:space="preserve">II.  N A C H   F O R S C H U N G S I N T E N S I T Ä T E N </t>
    </r>
    <r>
      <rPr>
        <vertAlign val="superscript"/>
        <sz val="9.5"/>
        <rFont val="Times New Roman"/>
        <family val="1"/>
      </rPr>
      <t>2)</t>
    </r>
  </si>
  <si>
    <t>Tabelle 3.1.3: Finanzierung der gesamten FuE-Aufwendungen in der Wirtschaft 2013</t>
  </si>
  <si>
    <t xml:space="preserve">                        nach Herkunft der Mittel</t>
  </si>
  <si>
    <t>finanziert 
vom Inland</t>
  </si>
  <si>
    <t>finanziert vom 
Ausland</t>
  </si>
  <si>
    <r>
      <t xml:space="preserve">von sonstigen Inländern </t>
    </r>
    <r>
      <rPr>
        <vertAlign val="superscript"/>
        <sz val="9.5"/>
        <color indexed="8"/>
        <rFont val="Times New Roman"/>
        <family val="1"/>
      </rPr>
      <t>3)</t>
    </r>
  </si>
  <si>
    <t>Fortsetzung Tabelle 3.1.3 auf der nächsten Seite</t>
  </si>
  <si>
    <t>Fortsetzung Tabelle 3.1.3</t>
  </si>
  <si>
    <r>
      <rPr>
        <vertAlign val="superscript"/>
        <sz val="9"/>
        <color theme="1"/>
        <rFont val="Times New Roman"/>
        <family val="1"/>
      </rPr>
      <t>3)</t>
    </r>
    <r>
      <rPr>
        <sz val="9"/>
        <color theme="1"/>
        <rFont val="Times New Roman"/>
        <family val="1"/>
      </rPr>
      <t xml:space="preserve"> Die Kategorie "von sonstigen Inländern" umfasst Hochschulen und private Organisationen ohne Erwerbszweck</t>
    </r>
  </si>
  <si>
    <t>Tabelle 3.1.4: Auslandsfinanzierung der gesamten FuE-Aufwendungen in der Wirtschaft 2013</t>
  </si>
  <si>
    <r>
      <t xml:space="preserve">G e s a m t e   F u E - A u f w e n d u n g e n </t>
    </r>
    <r>
      <rPr>
        <vertAlign val="superscript"/>
        <sz val="9.5"/>
        <rFont val="Times New Roman"/>
        <family val="1"/>
      </rPr>
      <t>3)</t>
    </r>
  </si>
  <si>
    <t>darunter finanziert</t>
  </si>
  <si>
    <t>vom Ausland</t>
  </si>
  <si>
    <t>aus EU-Förderprogrammen</t>
  </si>
  <si>
    <t>sonstige internat. Organisationen</t>
  </si>
  <si>
    <t>sonstiges Ausland</t>
  </si>
  <si>
    <t>Fortsetzung Tabelle 3.1.4 auf der nächsten Seite</t>
  </si>
  <si>
    <t>Fortsetzung Tabelle 3.1.4</t>
  </si>
  <si>
    <r>
      <t>3)</t>
    </r>
    <r>
      <rPr>
        <sz val="9"/>
        <rFont val="Times New Roman"/>
        <family val="1"/>
      </rPr>
      <t xml:space="preserve"> Die gesamten FuE-Aufwendungen umfassen die internen FuE-Aufwendungen sowie die externen FuE-Aufwendungen, die nicht im Wirtschaftssektor verbleiben </t>
    </r>
  </si>
  <si>
    <t>Tabelle 3.2.1: Interne, externe und gesamte FuE-Aufwendungen in der Wirtschaft 2013</t>
  </si>
  <si>
    <t>darunter</t>
  </si>
  <si>
    <r>
      <t xml:space="preserve">gesamte FuE-Aufwendungen des Wirtschaftssektors </t>
    </r>
    <r>
      <rPr>
        <vertAlign val="superscript"/>
        <sz val="9.5"/>
        <rFont val="Times New Roman"/>
        <family val="1"/>
      </rPr>
      <t>3)</t>
    </r>
  </si>
  <si>
    <t>nicht im Wirtschaftssektor verbleibend</t>
  </si>
  <si>
    <t>(4) = (1) + (3)</t>
  </si>
  <si>
    <t>Fortsetzung Tabelle 3.2.1 auf der nächsten Seite</t>
  </si>
  <si>
    <t>Fortsetzung Tabelle 3.2.1</t>
  </si>
  <si>
    <t>Tabelle 3.2.2: Interne FuE-Aufwendungen in der Wirtschaft 2013:</t>
  </si>
  <si>
    <t xml:space="preserve">                       Kreuztabelle von Wirtschaftsgliederung bzw. Forschungsintensitäten mit Beschäftigtengrößenklassen</t>
  </si>
  <si>
    <t>davon entfielen auf die Beschäftigtengrößenklassen</t>
  </si>
  <si>
    <t>unter 100</t>
  </si>
  <si>
    <t>100–249</t>
  </si>
  <si>
    <t xml:space="preserve">250–499 </t>
  </si>
  <si>
    <t>500–999</t>
  </si>
  <si>
    <t>1000 u. mehr</t>
  </si>
  <si>
    <t>Fortsetzung Tabelle 3.2.2 auf der nächsten Seite</t>
  </si>
  <si>
    <t>Fortsetzung Tabelle 3.2.2</t>
  </si>
  <si>
    <t>Tabelle 3.2.3: Beschäftigte, Umsatz und interne FuE-Aufwendungen in der Wirtschaft (ohne IfG) 2013</t>
  </si>
  <si>
    <r>
      <t xml:space="preserve">Beschäftigte </t>
    </r>
    <r>
      <rPr>
        <vertAlign val="superscript"/>
        <sz val="9.5"/>
        <rFont val="Times New Roman"/>
        <family val="1"/>
      </rPr>
      <t>3)</t>
    </r>
  </si>
  <si>
    <r>
      <t xml:space="preserve">U m s a t z </t>
    </r>
    <r>
      <rPr>
        <vertAlign val="superscript"/>
        <sz val="9.5"/>
        <rFont val="Times New Roman"/>
        <family val="1"/>
      </rPr>
      <t>3)</t>
    </r>
  </si>
  <si>
    <t>I n t e r n e  F u E - A u f w e n d u n g e n</t>
  </si>
  <si>
    <t>je Besch.</t>
  </si>
  <si>
    <t>Anteil am</t>
  </si>
  <si>
    <t>Umsatz</t>
  </si>
  <si>
    <t>Tsd.</t>
  </si>
  <si>
    <t>Mill. €</t>
  </si>
  <si>
    <t xml:space="preserve">                         Tsd. €</t>
  </si>
  <si>
    <t>Fortsetzung Tabelle 3.2.3 auf der nächsten Seite</t>
  </si>
  <si>
    <t xml:space="preserve">Fortsetzung Tabelle 3.2.3 </t>
  </si>
  <si>
    <r>
      <rPr>
        <vertAlign val="superscript"/>
        <sz val="9"/>
        <rFont val="Times New Roman"/>
        <family val="1"/>
      </rPr>
      <t>3)</t>
    </r>
    <r>
      <rPr>
        <sz val="9"/>
        <rFont val="Times New Roman"/>
        <family val="1"/>
      </rPr>
      <t xml:space="preserve"> Diese Angaben beziehen sich nur auf die forschenden Unternehmen</t>
    </r>
  </si>
  <si>
    <t>(…) nur eingeschränkt vergleichbar</t>
  </si>
  <si>
    <t>Tabelle 3.2.4: Beschäftigte, Umsatz und interne FuE-Aufwendungen in der Wirtschaft (ohne IfG) 2013</t>
  </si>
  <si>
    <r>
      <t xml:space="preserve">                         für ausgewählte Wirtschaftsgruppen </t>
    </r>
    <r>
      <rPr>
        <b/>
        <vertAlign val="superscript"/>
        <sz val="12"/>
        <rFont val="Times New Roman"/>
        <family val="1"/>
      </rPr>
      <t>*)</t>
    </r>
  </si>
  <si>
    <r>
      <t xml:space="preserve">U m s a t z </t>
    </r>
    <r>
      <rPr>
        <vertAlign val="superscript"/>
        <sz val="9.5"/>
        <rFont val="Times New Roman"/>
        <family val="1"/>
      </rPr>
      <t>1)</t>
    </r>
  </si>
  <si>
    <r>
      <t xml:space="preserve">         Beschäftigte</t>
    </r>
    <r>
      <rPr>
        <vertAlign val="superscript"/>
        <sz val="9.5"/>
        <rFont val="Times New Roman"/>
        <family val="1"/>
      </rPr>
      <t>1)</t>
    </r>
  </si>
  <si>
    <t>I. Beschäftigtengrößenklassen</t>
  </si>
  <si>
    <t>I.  N A C H  B E S C H Ä F T I G T E N G R Ö S S E N K L A S S E N</t>
  </si>
  <si>
    <t>20 H. v. chemischen Erzeugnissen</t>
  </si>
  <si>
    <t>21 H. v. pharmazeutischen Erzeugnissen</t>
  </si>
  <si>
    <t>26-27 DV-Geräten, elektron.u.opt.Erz, H.v. elek. Ausrüstungen</t>
  </si>
  <si>
    <t>Fortsetzung Tabelle 3.2.4 auf der nächsten Seite</t>
  </si>
  <si>
    <t>Fortsetzung Tabelle 3.2.4</t>
  </si>
  <si>
    <t>28 Maschinenbau</t>
  </si>
  <si>
    <t>29 H.v. Kraftwagen und Kraftwagenteilen</t>
  </si>
  <si>
    <r>
      <rPr>
        <vertAlign val="superscript"/>
        <sz val="9"/>
        <rFont val="Times New Roman"/>
        <family val="1"/>
      </rPr>
      <t>*)</t>
    </r>
    <r>
      <rPr>
        <sz val="9"/>
        <rFont val="Times New Roman"/>
        <family val="1"/>
      </rPr>
      <t xml:space="preserve"> Die Wirtschaftsgliederung basiert auf der Klassifikation der Wirtschaftszweige des statistischen Bundesamtes, Ausgabe 2008 (WZ 2008)</t>
    </r>
  </si>
  <si>
    <r>
      <rPr>
        <vertAlign val="superscript"/>
        <sz val="9"/>
        <rFont val="Times New Roman"/>
        <family val="1"/>
      </rPr>
      <t>1)</t>
    </r>
    <r>
      <rPr>
        <sz val="9"/>
        <rFont val="Times New Roman"/>
        <family val="1"/>
      </rPr>
      <t xml:space="preserve"> Diese Angaben beziehen sich nur auf die forschenden Unternehmen</t>
    </r>
  </si>
  <si>
    <t>Tabelle 3.2.5: Interne FuE-Aufwendungen in der Wirtschaft 2013</t>
  </si>
  <si>
    <t xml:space="preserve">                       nach Verwendung der Mittel</t>
  </si>
  <si>
    <t xml:space="preserve">    I n t e r n e   F u E - A u f w e n d u n g e n</t>
  </si>
  <si>
    <t>laufende Aufwendungen</t>
  </si>
  <si>
    <t>Investitionen für FuE</t>
  </si>
  <si>
    <t>Personalaufwendungen</t>
  </si>
  <si>
    <t>Sachaufwendungen</t>
  </si>
  <si>
    <t>Fortsetzung Tabelle 3.2.5 auf der nächsten Seite</t>
  </si>
  <si>
    <t>Fortsetzung Tabelle 3.2.5</t>
  </si>
  <si>
    <t xml:space="preserve">  und mehr</t>
  </si>
  <si>
    <t>Tabelle 3.2.6: Interne FuE-Aufwendungen in der Wirtschaft 2013</t>
  </si>
  <si>
    <t xml:space="preserve">                        nach Art der FuE</t>
  </si>
  <si>
    <t xml:space="preserve">    I n t e r n e   F u E - A u f w e n d u n g e n </t>
  </si>
  <si>
    <t>davon Aufwendungen für</t>
  </si>
  <si>
    <t>Grundlagen-
forschung</t>
  </si>
  <si>
    <r>
      <t>angewandte
Forschung</t>
    </r>
    <r>
      <rPr>
        <sz val="9.5"/>
        <rFont val="Times New Roman"/>
        <family val="1"/>
      </rPr>
      <t xml:space="preserve"> </t>
    </r>
  </si>
  <si>
    <t>experimentelle 
Entwicklung</t>
  </si>
  <si>
    <t>Fortsetzung Tabelle 3.2.6 auf der nächsten Seite</t>
  </si>
  <si>
    <t>Fortsetzung Tabelle 3.2.6</t>
  </si>
  <si>
    <t xml:space="preserve">                         nach Produktgruppen</t>
  </si>
  <si>
    <t>Produktgruppen, für die FuE durchgeführt wurde</t>
  </si>
  <si>
    <t>I n t e r n e   F o r s c h u n g   u n d   E n t w i c k l u n g  (Tsd. €)</t>
  </si>
  <si>
    <t>Insgesamt</t>
  </si>
  <si>
    <t>davon entfielen auf:</t>
  </si>
  <si>
    <t>Chemie</t>
  </si>
  <si>
    <t>Pharmazie</t>
  </si>
  <si>
    <t>Gummi- und Kunststoff-waren</t>
  </si>
  <si>
    <t>DV-o. TK- Geräte, Unterhaltungs- elektronik, elektron. Bauelemente</t>
  </si>
  <si>
    <t>Mess-, Kontroll-, Navigations-, Optische, Fotograf. Instr.; Uhren</t>
  </si>
  <si>
    <t>Medizinische Geräte</t>
  </si>
  <si>
    <t>Elektrische Aus-
rüstungen</t>
  </si>
  <si>
    <t>Maschinen-
bau</t>
  </si>
  <si>
    <t>Kraftwagen
 und 
deren Teile</t>
  </si>
  <si>
    <t>Luft- und
 Raum- fahrzeuge</t>
  </si>
  <si>
    <t>Software- und  Informations- dienst- leistungen</t>
  </si>
  <si>
    <t>Architektur- /Ingenieur- bürodienst- leistungen, Techn. Unter- suchungen</t>
  </si>
  <si>
    <t>Restliche Produkt- gruppen</t>
  </si>
  <si>
    <t xml:space="preserve">                          *)</t>
  </si>
  <si>
    <t>26.1-4, 26.8</t>
  </si>
  <si>
    <t>26.5, 26.7</t>
  </si>
  <si>
    <t>26.6, 32.5</t>
  </si>
  <si>
    <t>62-63</t>
  </si>
  <si>
    <t>Fortsetzung Tabelle 3.2.7 auf der nächsten Seite</t>
  </si>
  <si>
    <t>Fortsetzung Tabelle 3.2.7</t>
  </si>
  <si>
    <r>
      <rPr>
        <vertAlign val="superscript"/>
        <sz val="9"/>
        <rFont val="Times New Roman"/>
        <family val="1"/>
      </rPr>
      <t>*)</t>
    </r>
    <r>
      <rPr>
        <sz val="9"/>
        <rFont val="Times New Roman"/>
        <family val="1"/>
      </rPr>
      <t xml:space="preserve"> Statistische Güterklassifikation der EU</t>
    </r>
  </si>
  <si>
    <t>Tabelle 3.2.8 : Externe FuE-Aufwendungen in der Wirtschaft  2013</t>
  </si>
  <si>
    <t xml:space="preserve">                         nach Auftragnehmern  </t>
  </si>
  <si>
    <t xml:space="preserve">E x t e r n e    F u E - A u f w e n d u n g e n </t>
  </si>
  <si>
    <t xml:space="preserve"> insgesamt</t>
  </si>
  <si>
    <t xml:space="preserve">               davon Aufträge an</t>
  </si>
  <si>
    <t xml:space="preserve"> den Wirtschafts-sektor</t>
  </si>
  <si>
    <t>staatliche Forschungs-
einrich-
tungen</t>
  </si>
  <si>
    <t>Hochschulin-
stitute und -professoren/ innen</t>
  </si>
  <si>
    <t>private Organisatio-
nen ohne Erwerbs-
zweck</t>
  </si>
  <si>
    <t>das 
Ausland</t>
  </si>
  <si>
    <t>nicht verbundene Unternehmen</t>
  </si>
  <si>
    <t>verbundene Unterneh-men</t>
  </si>
  <si>
    <t>Hochschul-
institute und -professoren/ innen</t>
  </si>
  <si>
    <t>sonstige Institutionen</t>
  </si>
  <si>
    <t xml:space="preserve"> Tsd. €</t>
  </si>
  <si>
    <t>Fortsetzung Tabelle 3.2.8 auf der nächsten Seite</t>
  </si>
  <si>
    <t>Fortsetzung Tabelle 3.2.8</t>
  </si>
  <si>
    <t xml:space="preserve">Tabelle 4.1:  FuE-Personal (Vollzeitäquivalente) in der Wirtschaft 2013 </t>
  </si>
  <si>
    <t xml:space="preserve">                      nach Personalgruppen und Geschlecht</t>
  </si>
  <si>
    <r>
      <t xml:space="preserve">F u E - P e r s o n a l  (Vollzeitäquivalente </t>
    </r>
    <r>
      <rPr>
        <vertAlign val="superscript"/>
        <sz val="9.5"/>
        <rFont val="Times New Roman"/>
        <family val="1"/>
      </rPr>
      <t>3)</t>
    </r>
    <r>
      <rPr>
        <sz val="9.5"/>
        <rFont val="Times New Roman"/>
        <family val="1"/>
      </rPr>
      <t>)</t>
    </r>
  </si>
  <si>
    <t>Wissenschaftlerinnen/ Wissenschaftler</t>
  </si>
  <si>
    <t>Technikerinnen/Techniker</t>
  </si>
  <si>
    <t>Sonstiges FuE-Personal</t>
  </si>
  <si>
    <t>Frauen und Männer</t>
  </si>
  <si>
    <t>darunter Frauen</t>
  </si>
  <si>
    <t xml:space="preserve">Anteil </t>
  </si>
  <si>
    <t>Fortsetzung Tabelle 4.1 auf der nächsten Seite</t>
  </si>
  <si>
    <t>Fortsetzung Tabelle 4.1</t>
  </si>
  <si>
    <r>
      <rPr>
        <vertAlign val="superscript"/>
        <sz val="9"/>
        <color theme="1"/>
        <rFont val="Times New Roman"/>
        <family val="1"/>
      </rPr>
      <t>3)</t>
    </r>
    <r>
      <rPr>
        <sz val="9"/>
        <color theme="1"/>
        <rFont val="Times New Roman"/>
        <family val="1"/>
      </rPr>
      <t xml:space="preserve"> Ein Vollzeitäquivalent entspricht einem Vollzeitbeschäftigten, der seine gesamte Arbeitszeit auf Forschung und Entwicklung verwendet. Verwendet bspw. ein Vollzeitbeschäftigter nur ein Viertel seiner Arbeitszeit auf FuE, </t>
    </r>
  </si>
  <si>
    <t xml:space="preserve">                     nach Personalgruppen und Geschlecht</t>
  </si>
  <si>
    <t>F u E - P e r s o n a l  (Anzahl der Personen)</t>
  </si>
  <si>
    <t>Fortsetzung Tabelle 4.2 auf der nächsten Seite</t>
  </si>
  <si>
    <t>Fortsetzung Tabelle 4.2</t>
  </si>
  <si>
    <t xml:space="preserve">                     nach Bundesländern</t>
  </si>
  <si>
    <t xml:space="preserve">     I.  Wirtschaftsgliederung
     II. Forschungsintensitäten
     III. Beschäftigtengrößenklassen
</t>
  </si>
  <si>
    <t>Deutschland</t>
  </si>
  <si>
    <t xml:space="preserve">davon entfallen auf die Bundesländer </t>
  </si>
  <si>
    <t>Baden-Württemberg</t>
  </si>
  <si>
    <t>Bayern</t>
  </si>
  <si>
    <t>Berlin</t>
  </si>
  <si>
    <t>Brandenburg</t>
  </si>
  <si>
    <t>Bremen</t>
  </si>
  <si>
    <t>Hamburg</t>
  </si>
  <si>
    <t>Hessen</t>
  </si>
  <si>
    <t>Mecklenburg- Vorpommern</t>
  </si>
  <si>
    <t>Niedersachsen</t>
  </si>
  <si>
    <t>Nordrhein-Westfalen</t>
  </si>
  <si>
    <t>Rheinland-Pfalz</t>
  </si>
  <si>
    <t>Saarland</t>
  </si>
  <si>
    <t>Sachsen</t>
  </si>
  <si>
    <t>Sachsen- Anhalt</t>
  </si>
  <si>
    <t>Schleswig-Holstein</t>
  </si>
  <si>
    <t>Thüringen</t>
  </si>
  <si>
    <r>
      <t xml:space="preserve">In Forschungsstätten </t>
    </r>
    <r>
      <rPr>
        <vertAlign val="superscript"/>
        <sz val="9.5"/>
        <rFont val="Times New Roman"/>
        <family val="1"/>
      </rPr>
      <t>1)</t>
    </r>
  </si>
  <si>
    <r>
      <t xml:space="preserve">I.  N A C H  D E R  W I R T S C H A F T S G L I E D E R U N G </t>
    </r>
    <r>
      <rPr>
        <vertAlign val="superscript"/>
        <sz val="9.5"/>
        <rFont val="Times New Roman"/>
        <family val="1"/>
      </rPr>
      <t>2)</t>
    </r>
  </si>
  <si>
    <t>22-23</t>
  </si>
  <si>
    <t>H. v. Gummi u. Kunststoffwaren sowie Glaswaren u. Keramik</t>
  </si>
  <si>
    <t>24-25</t>
  </si>
  <si>
    <t>Metallerzeugung und -bearbeitung, H.v. Metallerzeugnissen</t>
  </si>
  <si>
    <t>Rest C</t>
  </si>
  <si>
    <t>Verarbeitendes Gewerbe restliche Abschnitte (10-19,31-33)</t>
  </si>
  <si>
    <t>62.01</t>
  </si>
  <si>
    <t>Programmierungstätigkeiten</t>
  </si>
  <si>
    <t>Rest</t>
  </si>
  <si>
    <t>Restliche Abschnitte (A,B,D-I,K,L,N-U)</t>
  </si>
  <si>
    <r>
      <t xml:space="preserve">II.  N A C H  F O R S C H U N G S I N T E N S I T Ä T </t>
    </r>
    <r>
      <rPr>
        <vertAlign val="superscript"/>
        <sz val="9.5"/>
        <rFont val="Times New Roman"/>
        <family val="1"/>
      </rPr>
      <t>3)</t>
    </r>
  </si>
  <si>
    <t/>
  </si>
  <si>
    <r>
      <rPr>
        <vertAlign val="superscript"/>
        <sz val="9"/>
        <rFont val="Times New Roman"/>
        <family val="1"/>
      </rPr>
      <t>2)</t>
    </r>
    <r>
      <rPr>
        <sz val="9"/>
        <rFont val="Times New Roman"/>
        <family val="1"/>
      </rPr>
      <t xml:space="preserve"> Die Wirtschaftsgliederung basiert auf der Klassifikation der Wirtschaftszweige des statistischen Bundesamtes, Ausgabe 2008 (WZ 2008)</t>
    </r>
  </si>
  <si>
    <r>
      <rPr>
        <vertAlign val="superscript"/>
        <sz val="9"/>
        <rFont val="Times New Roman"/>
        <family val="1"/>
      </rPr>
      <t>3)</t>
    </r>
    <r>
      <rPr>
        <sz val="9"/>
        <rFont val="Times New Roman"/>
        <family val="1"/>
      </rPr>
      <t xml:space="preserve"> Die Forschungsintensitäten orientieren sich an der Neuabgrenzung forschungsintensiver Industrien und Güter des NIW/ISI/ZEW (NIW/ISI/ZEW-Liste 2012)</t>
    </r>
  </si>
  <si>
    <t>Tabelle 5.2: FuE-Personal (Vollzeitäquivalente) in der Wirtschaft 2013</t>
  </si>
  <si>
    <r>
      <t xml:space="preserve">F u E - P e r s o n a l   ( Vollzeitäquivalente </t>
    </r>
    <r>
      <rPr>
        <vertAlign val="superscript"/>
        <sz val="9.5"/>
        <rFont val="Times New Roman"/>
        <family val="1"/>
      </rPr>
      <t>4)</t>
    </r>
    <r>
      <rPr>
        <sz val="9.5"/>
        <rFont val="Times New Roman"/>
        <family val="1"/>
      </rPr>
      <t>)</t>
    </r>
  </si>
  <si>
    <t>Fortsetzung Tabelle 5.2 auf der nächsten Seite</t>
  </si>
  <si>
    <t>Fortsetzung Tabelle 5.2</t>
  </si>
  <si>
    <r>
      <rPr>
        <vertAlign val="superscript"/>
        <sz val="9"/>
        <color theme="1"/>
        <rFont val="Times New Roman"/>
        <family val="1"/>
      </rPr>
      <t>4)</t>
    </r>
    <r>
      <rPr>
        <sz val="9"/>
        <color theme="1"/>
        <rFont val="Times New Roman"/>
        <family val="1"/>
      </rPr>
      <t xml:space="preserve"> Ein Vollzeitäquivalent entspricht einem Vollzeitbeschäftigten, der seine gesamte Arbeitszeit auf Forschung und Entwicklung verwendet. Verwendet bspw. ein Vollzeitbeschäftigter nur ein Viertel seiner Arbeitszeit auf FuE, </t>
    </r>
  </si>
  <si>
    <t xml:space="preserve">                     nach Land des Konzernsitzes (Inward R&amp;D)</t>
  </si>
  <si>
    <t xml:space="preserve">I n t e r n e    F u E - A u f w e n d u n g e n </t>
  </si>
  <si>
    <t>Eigentümerland bekannt</t>
  </si>
  <si>
    <t>Eigentümerland
unbekannt</t>
  </si>
  <si>
    <t>Inland</t>
  </si>
  <si>
    <t>Ausland</t>
  </si>
  <si>
    <t>Europa</t>
  </si>
  <si>
    <t>USA</t>
  </si>
  <si>
    <t>EU</t>
  </si>
  <si>
    <t>Nicht-EU</t>
  </si>
  <si>
    <t>Fortsetzung Tabelle 6.1 auf der nächsten Seite</t>
  </si>
  <si>
    <t>Fortsetzung Tabelle 6.1</t>
  </si>
  <si>
    <t xml:space="preserve">    unter                 20 Beschäftigte</t>
  </si>
  <si>
    <t xml:space="preserve">        20 -               49 Beschäftigte</t>
  </si>
  <si>
    <t xml:space="preserve">        50 -               99 Beschäftigte</t>
  </si>
  <si>
    <t xml:space="preserve">       100 -             249 Beschäftigte</t>
  </si>
  <si>
    <t xml:space="preserve">      250 -             499 Beschäftigte</t>
  </si>
  <si>
    <t xml:space="preserve">      500 -             999 Beschäftigte</t>
  </si>
  <si>
    <t xml:space="preserve">   1 000 -           1 999 Beschäftigte</t>
  </si>
  <si>
    <t xml:space="preserve">  2 000 -           4 999 Beschäftigte</t>
  </si>
  <si>
    <t xml:space="preserve">  5 000 -           9 999 Beschäftigte</t>
  </si>
  <si>
    <t xml:space="preserve"> 10 000 -   und mehr Beschäftigte</t>
  </si>
  <si>
    <r>
      <t xml:space="preserve">F u E - P e r s o n a l  (Vollzeitäquivalente </t>
    </r>
    <r>
      <rPr>
        <vertAlign val="superscript"/>
        <sz val="9.5"/>
        <color indexed="8"/>
        <rFont val="Times New Roman"/>
        <family val="1"/>
      </rPr>
      <t>3)</t>
    </r>
    <r>
      <rPr>
        <sz val="9.5"/>
        <color indexed="8"/>
        <rFont val="Times New Roman"/>
        <family val="1"/>
      </rPr>
      <t>)</t>
    </r>
  </si>
  <si>
    <t>Fortsetzung Tabelle 6.2 auf der nächsten Seite</t>
  </si>
  <si>
    <t>Fortsetzung Tabelle 6.2</t>
  </si>
  <si>
    <r>
      <rPr>
        <vertAlign val="superscript"/>
        <sz val="9"/>
        <color theme="1"/>
        <rFont val="Times New Roman"/>
        <family val="1"/>
      </rPr>
      <t>3)</t>
    </r>
    <r>
      <rPr>
        <sz val="9"/>
        <color theme="1"/>
        <rFont val="Times New Roman"/>
        <family val="1"/>
      </rPr>
      <t xml:space="preserve"> Ein Vollzeitäquivalent entspricht einem Vollzeitbeschäftigten, der seine gesamte Arbeitszeit auf Forschung und Entwicklung verwendet. </t>
    </r>
  </si>
  <si>
    <t>Verwendet bspw. ein Vollzeitbeschäftigter nur ein Viertel seiner Arbeitszeit auf FuE, entspricht das 0,25 VZÄ.</t>
  </si>
  <si>
    <r>
      <t xml:space="preserve">Tabelle 6.3: Weltweite FuE-Aufwendungen deutscher Unternehmensgruppen </t>
    </r>
    <r>
      <rPr>
        <b/>
        <vertAlign val="superscript"/>
        <sz val="12"/>
        <color indexed="8"/>
        <rFont val="Times New Roman"/>
        <family val="1"/>
      </rPr>
      <t>1)</t>
    </r>
    <r>
      <rPr>
        <b/>
        <sz val="12"/>
        <color indexed="8"/>
        <rFont val="Times New Roman"/>
        <family val="1"/>
      </rPr>
      <t xml:space="preserve"> 2013 (Outward R&amp;D)</t>
    </r>
  </si>
  <si>
    <r>
      <t xml:space="preserve">Wirtschaftsgliederung </t>
    </r>
    <r>
      <rPr>
        <vertAlign val="superscript"/>
        <sz val="9.5"/>
        <color indexed="8"/>
        <rFont val="Times New Roman"/>
        <family val="1"/>
      </rPr>
      <t>2)</t>
    </r>
  </si>
  <si>
    <t>weltweit</t>
  </si>
  <si>
    <t>FuE im Ausland</t>
  </si>
  <si>
    <t>FuE in Deutschland</t>
  </si>
  <si>
    <t>26 - 27</t>
  </si>
  <si>
    <t>H.v. DV-Geräten, elektron.u.opt.Erz, H.v. elek. Ausrüst.</t>
  </si>
  <si>
    <t>29 - 30</t>
  </si>
  <si>
    <t>Fahrzeugbau</t>
  </si>
  <si>
    <t>Sonst. C</t>
  </si>
  <si>
    <t>Sonstige</t>
  </si>
  <si>
    <r>
      <rPr>
        <vertAlign val="superscript"/>
        <sz val="9"/>
        <color theme="1"/>
        <rFont val="Times New Roman"/>
        <family val="1"/>
      </rPr>
      <t>1)</t>
    </r>
    <r>
      <rPr>
        <sz val="9"/>
        <color theme="1"/>
        <rFont val="Times New Roman"/>
        <family val="1"/>
      </rPr>
      <t xml:space="preserve"> überwiegend deutsche Eigentümer nach Endeigentümer-Prinzip (ultimate beneficial owner)</t>
    </r>
  </si>
  <si>
    <t>1. Zeitreihe der FuE-Aufwendungen in den einzelnen Sektoren (Wirtschaft, Staat, Hochschulen)</t>
  </si>
  <si>
    <t>Tabelle</t>
  </si>
  <si>
    <t>1.1</t>
  </si>
  <si>
    <t>Bruttoinlandsaufwendungen für interne FuE als Anteil am Bruttoinlandsprodukt 1991 bis 2013</t>
  </si>
  <si>
    <t xml:space="preserve">Tabelle </t>
  </si>
  <si>
    <t>1.2</t>
  </si>
  <si>
    <t>Bruttoinlandsaufwendungen für interne FuE 1983 - 2013 nach durchführenden Sektoren</t>
  </si>
  <si>
    <t>1.3</t>
  </si>
  <si>
    <t>Bruttoinlandsaufwendungen für interne FuE 1983 - 2013 nach finanzierenden Sektoren</t>
  </si>
  <si>
    <t>1.4</t>
  </si>
  <si>
    <t>FuE-Personal (Vollzeitäquivalente) 1983 - 2013 nach durchführenden Sektoren</t>
  </si>
  <si>
    <t>2. Zeitreihe der FuE-Aufwendungen in der Wirtschaft</t>
  </si>
  <si>
    <t>2.1</t>
  </si>
  <si>
    <t>FuE-Aufwendungen und -Personal (Vollzeitäquivalente) in der Wirtschaft 1979 bis 2015</t>
  </si>
  <si>
    <t>2.2</t>
  </si>
  <si>
    <t>FuE-Aufwendungen in der Wirtschaft 2008 bis 2013</t>
  </si>
  <si>
    <t>2.3</t>
  </si>
  <si>
    <t>FuE-Personal in der Wirtschaft 2008 bis 2013</t>
  </si>
  <si>
    <t>2.4</t>
  </si>
  <si>
    <t>Regionale FuE-Kennzahlen der Wirtschaft 2001-2013</t>
  </si>
  <si>
    <t>3. FuE-Aufwendungen in der Wirtschaft im Jahr 2013</t>
  </si>
  <si>
    <t>3.1 Interne und externe FuE-Aufwendungen nach Finanzierung</t>
  </si>
  <si>
    <t>3.1.1</t>
  </si>
  <si>
    <t>Finanzierung der internen FuE-Aufwendungen in der Wirtschaft 2013 nach Herkunft der Mittel</t>
  </si>
  <si>
    <t>3.1.2</t>
  </si>
  <si>
    <t>3.1.3</t>
  </si>
  <si>
    <t>Finanzierung der gesamten FuE-Aufwendungen in der Wirtschaft 2013 nach Herkunft der Mittel</t>
  </si>
  <si>
    <t>3.1.4</t>
  </si>
  <si>
    <t>Auslandsfinanzierung der gesamten FuE-Aufwendungen in der Wirtschaft 2013</t>
  </si>
  <si>
    <t>3.2 Interne und externe FuE-Aufwendung nach Durchführung</t>
  </si>
  <si>
    <t>3.2.1</t>
  </si>
  <si>
    <t>Interne, externe und gesamte FuE-Aufwendungen in der Wirtschaft 2013</t>
  </si>
  <si>
    <t>3.2.2</t>
  </si>
  <si>
    <t xml:space="preserve">Interne FuE-Aufwendungen in der Wirtschaft 2013: Kreuztabelle von Wirtschaftsgliederung bzw. </t>
  </si>
  <si>
    <t>Forschungsintensitäten mit Beschäftigtengrößenklassen</t>
  </si>
  <si>
    <t>3.2.3</t>
  </si>
  <si>
    <t>Beschäftigte, Umsatz und interne FuE-Aufwendungen in der Wirtschaft (ohne IfG) 2013</t>
  </si>
  <si>
    <t>3.2.4</t>
  </si>
  <si>
    <t>für ausgewählte Wirtschaftsgruppen</t>
  </si>
  <si>
    <t>3.2.5</t>
  </si>
  <si>
    <t>Interne FuE-Aufwendungen in der Wirtschaft 2013 nach Verwendung der Mittel</t>
  </si>
  <si>
    <t>3.2.6</t>
  </si>
  <si>
    <t>Interne FuE-Aufwendungen in der Wirtschaft 2013 nach Art der FuE</t>
  </si>
  <si>
    <t>3.2.7</t>
  </si>
  <si>
    <t>Interne FuE-Aufwendungen in der Wirtschaft 2013 nach Produktgruppen</t>
  </si>
  <si>
    <t>3.2.8</t>
  </si>
  <si>
    <t>Externe FuE-Aufwendungen in der Wirtschaft  2013 nach Auftragnehmern</t>
  </si>
  <si>
    <t>4. FuE-Personal in der Wirtschaft im Jahr 2013</t>
  </si>
  <si>
    <t>4.1</t>
  </si>
  <si>
    <t xml:space="preserve">FuE-Personal (Vollzeitäquivalente) in der Wirtschaft 2013 nach Personalgruppen und Geschlecht </t>
  </si>
  <si>
    <t>4.2</t>
  </si>
  <si>
    <t>5. Regionale Aufteilung der FuE-Aufwendungen in der Wirtschaft im Jahr 2013</t>
  </si>
  <si>
    <t>5.1</t>
  </si>
  <si>
    <t>Interne FuE-Aufwendungen in der Wirtschaft 2013 nach Bundesländern</t>
  </si>
  <si>
    <t>5.2</t>
  </si>
  <si>
    <t>FuE-Personal (Vollzeitäquivalente) in der Wirtschaft 2013 nach Bundesländern</t>
  </si>
  <si>
    <t>6.1</t>
  </si>
  <si>
    <t>6.2</t>
  </si>
  <si>
    <t>6.3</t>
  </si>
  <si>
    <r>
      <t>Weltweite FuE-Aufwendungen deutscher Unternehmensgruppen 2013</t>
    </r>
    <r>
      <rPr>
        <sz val="10"/>
        <color rgb="FF231F20"/>
        <rFont val="Arial"/>
        <family val="2"/>
      </rPr>
      <t xml:space="preserve"> (Outward R&amp;D) </t>
    </r>
  </si>
  <si>
    <t>Inhaltsverzeichnis</t>
  </si>
  <si>
    <r>
      <rPr>
        <vertAlign val="superscript"/>
        <sz val="9"/>
        <rFont val="Times New Roman"/>
        <family val="1"/>
      </rPr>
      <t>1)</t>
    </r>
    <r>
      <rPr>
        <sz val="9"/>
        <rFont val="Times New Roman"/>
        <family val="1"/>
      </rPr>
      <t xml:space="preserve"> Regionale Zuordnung nach dem Sitz der Forschungsstätten</t>
    </r>
  </si>
  <si>
    <t>Tabelle 2.4: Regionale FuE-Kennzahlen der Wirtschaft 2001-2013</t>
  </si>
  <si>
    <t>Bundesland</t>
  </si>
  <si>
    <t>Anteil am BIP in %</t>
  </si>
  <si>
    <r>
      <t xml:space="preserve">Vollzeitäquivalente </t>
    </r>
    <r>
      <rPr>
        <vertAlign val="superscript"/>
        <sz val="9.5"/>
        <rFont val="Times New Roman"/>
        <family val="1"/>
      </rPr>
      <t>2)</t>
    </r>
  </si>
  <si>
    <t xml:space="preserve"> Baden-Württemberg</t>
  </si>
  <si>
    <t xml:space="preserve"> Bayern</t>
  </si>
  <si>
    <t xml:space="preserve"> Berlin</t>
  </si>
  <si>
    <t xml:space="preserve"> Brandenburg</t>
  </si>
  <si>
    <t xml:space="preserve"> Bremen</t>
  </si>
  <si>
    <t>1 824</t>
  </si>
  <si>
    <t xml:space="preserve"> Hamburg</t>
  </si>
  <si>
    <t>5 984</t>
  </si>
  <si>
    <t xml:space="preserve"> Hessen</t>
  </si>
  <si>
    <t xml:space="preserve"> Mecklenburg-Vorpommern</t>
  </si>
  <si>
    <t xml:space="preserve"> Niedersachsen</t>
  </si>
  <si>
    <t>22 461</t>
  </si>
  <si>
    <t xml:space="preserve"> Nordrhein-Westfalen</t>
  </si>
  <si>
    <t xml:space="preserve"> Rheinland-Pfalz</t>
  </si>
  <si>
    <t xml:space="preserve"> Saarland</t>
  </si>
  <si>
    <t xml:space="preserve"> Sachsen</t>
  </si>
  <si>
    <t xml:space="preserve"> Sachsen-Anhalt</t>
  </si>
  <si>
    <t xml:space="preserve"> Schleswig-Holstein</t>
  </si>
  <si>
    <t xml:space="preserve"> Thüringen</t>
  </si>
  <si>
    <t xml:space="preserve"> Deutschland</t>
  </si>
  <si>
    <t>Quelle: Stifterverband Wissensschaftsstatistik, VGRdL</t>
  </si>
  <si>
    <r>
      <t xml:space="preserve">Tabelle 1.4: FuE-Personal (Vollzeitäquivalente) 1983 – 2013 </t>
    </r>
    <r>
      <rPr>
        <b/>
        <vertAlign val="superscript"/>
        <sz val="12"/>
        <color theme="1"/>
        <rFont val="Times New Roman"/>
        <family val="1"/>
      </rPr>
      <t>*)</t>
    </r>
  </si>
  <si>
    <t xml:space="preserve">Tabelle 3.2.7:  Interne FuE-Aufwendungen in der Wirtschaft 2013 </t>
  </si>
  <si>
    <t>Tabelle 4.2: FuE-Personal (Anzahl der Personen) in der Wirtschaft 2013</t>
  </si>
  <si>
    <t xml:space="preserve">FuE-Personal (Anzahl der Personen) in der Wirtschaft 2013 nach Personalgruppen und Geschlecht </t>
  </si>
  <si>
    <t>Tabelle 5.1: Interne FuE-Aufwendungen in der Wirtschaft 2013</t>
  </si>
  <si>
    <t xml:space="preserve">Interne FuE-Aufwendungen in der Wirtschaft (ohne IfG) 2013 </t>
  </si>
  <si>
    <t xml:space="preserve">nach Land des Konzernsitzes (Inward R&amp;D) </t>
  </si>
  <si>
    <t xml:space="preserve">                     nach Land des Konzernsitzes</t>
  </si>
  <si>
    <t>FuE-Personal in der Wirtschaft (ohne IfG) 2013 nach Land des Konzernsitzes</t>
  </si>
  <si>
    <r>
      <rPr>
        <vertAlign val="superscript"/>
        <sz val="9"/>
        <color theme="1"/>
        <rFont val="Times New Roman"/>
        <family val="1"/>
      </rPr>
      <t>2)</t>
    </r>
    <r>
      <rPr>
        <sz val="9"/>
        <color theme="1"/>
        <rFont val="Times New Roman"/>
        <family val="1"/>
      </rPr>
      <t xml:space="preserve"> Ein Vollzeitäquivalent entspricht einem Vollzeitbeschäftigten, der seine gesamte Arbeitszeit auf Forschung und Entwicklung verwendet. Verwendet </t>
    </r>
  </si>
  <si>
    <t xml:space="preserve">   bspw. ein Vollzeitbeschäftigter nur ein Viertel seiner Arbeitszeit auf FuE, ergibt das 0,25 VZÄ.</t>
  </si>
  <si>
    <t>Fortsetzung Tabelle 5.1 auf der nächsten Seite</t>
  </si>
  <si>
    <t>Fortsetzung Tabelle 5.1</t>
  </si>
  <si>
    <t>6. Globalisierung der FuE-Aufwendungen in der Wirtschaft im Jahr 2013</t>
  </si>
  <si>
    <t xml:space="preserve">Auslandsfinanzierung der internen FuE-Aufwendungen in der Wirtschaft 2013 </t>
  </si>
  <si>
    <t>Tabelle 3.1.2:  Auslandsfinanzierung der internen FuE-Aufwendungen in der Wirtschaft 2013</t>
  </si>
  <si>
    <t>a:rәn'di: Zahlenwerk 2015 – Forschung und Entwicklung in der Wirtschaft 2013</t>
  </si>
  <si>
    <t xml:space="preserve">Tabelle 6.2: FuE-Personal der Wirtschaft (ohne IfG) 2013 </t>
  </si>
  <si>
    <t xml:space="preserve">B r u t t o i n l a n d s a u f w e n d u n g e n   f ü r   i n t e r n e   F u E </t>
  </si>
  <si>
    <t>B r u t t o i n l a n d s a u f w e n d u n g e n   f ü r   i n t e r n e   F u E   a l s   A n t e i l   a m   B r u t t o i n l a n d s p r o d u k t</t>
  </si>
  <si>
    <t xml:space="preserve">F u E - P e r s o n a l </t>
  </si>
  <si>
    <t xml:space="preserve">Tabelle 6.1: Interne FuE-Aufwendungen der Unternehmen in Deutschland 2013  </t>
  </si>
  <si>
    <t>Anteil an den SV-Beschäftigten in 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</si>
</sst>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164" formatCode="#\ ###\ ##0"/>
    <numFmt numFmtId="165" formatCode="0.0"/>
    <numFmt numFmtId="166" formatCode="###\ ###\ ###"/>
    <numFmt numFmtId="167" formatCode="#,##0.0"/>
    <numFmt numFmtId="168" formatCode="###,###,##0"/>
    <numFmt numFmtId="169" formatCode="#\ ##0"/>
    <numFmt numFmtId="170" formatCode="###\ ###\ ##0"/>
    <numFmt numFmtId="171" formatCode="##\ ###\ ##0"/>
    <numFmt numFmtId="172" formatCode="#\ ##\ ###\ ##0"/>
    <numFmt numFmtId="173" formatCode="\ #\ ###\ ##0"/>
    <numFmt numFmtId="174" formatCode="###,###,##0.0"/>
    <numFmt numFmtId="175" formatCode="###\ ###\ \ ##0"/>
    <numFmt numFmtId="176" formatCode="###,###,##0.00"/>
    <numFmt numFmtId="177" formatCode="#\ ###\ ###\ ##0"/>
    <numFmt numFmtId="178" formatCode="@\ *."/>
    <numFmt numFmtId="179" formatCode="\ \ \ \ \ \ \ \ \ \ @\ *."/>
    <numFmt numFmtId="180" formatCode="\ \ \ \ \ \ \ \ \ \ \ \ @\ *."/>
    <numFmt numFmtId="181" formatCode="\ \ \ \ \ \ \ \ \ \ \ \ @"/>
    <numFmt numFmtId="182" formatCode="\ \ \ \ \ \ \ \ \ \ \ \ \ @\ *."/>
    <numFmt numFmtId="183" formatCode="\ @\ *."/>
    <numFmt numFmtId="184" formatCode="\ @"/>
    <numFmt numFmtId="185" formatCode="\ \ @\ *."/>
    <numFmt numFmtId="186" formatCode="\ \ @"/>
    <numFmt numFmtId="187" formatCode="\ \ \ @\ *."/>
    <numFmt numFmtId="188" formatCode="\ \ \ @"/>
    <numFmt numFmtId="189" formatCode="\ \ \ \ @\ *."/>
    <numFmt numFmtId="190" formatCode="\ \ \ \ @"/>
    <numFmt numFmtId="191" formatCode="\ \ \ \ \ \ @\ *."/>
    <numFmt numFmtId="192" formatCode="\ \ \ \ \ \ @"/>
    <numFmt numFmtId="193" formatCode="\ \ \ \ \ \ \ @\ *."/>
    <numFmt numFmtId="194" formatCode="\ \ \ \ \ \ \ \ \ @\ *."/>
    <numFmt numFmtId="195" formatCode="\ \ \ \ \ \ \ \ \ @"/>
    <numFmt numFmtId="196" formatCode="\ #\ ###\ ##0.000\ \ ;\ \–###\ ##0.000\ \ ;\ * \–\ \ ;\ * @\ \ "/>
    <numFmt numFmtId="197" formatCode="\ ##\ ###\ ##0.0\ \ ;\ \–#\ ###\ ##0.0\ \ ;\ * \–\ \ ;\ * @\ \ "/>
    <numFmt numFmtId="198" formatCode="\ #\ ###\ ###\ ##0\ \ ;\ \–###\ ###\ ##0\ \ ;\ * \–\ \ ;\ * @\ \ "/>
    <numFmt numFmtId="199" formatCode="\ #\ ###\ ##0.00\ \ ;\ \–###\ ##0.00\ \ ;\ * \–\ \ ;\ * @\ \ "/>
    <numFmt numFmtId="200" formatCode="_(&quot;$&quot;* #,##0_);_(&quot;$&quot;* \(#,##0\);_(&quot;$&quot;* &quot;-&quot;_);_(@_)"/>
    <numFmt numFmtId="201" formatCode="_(&quot;$&quot;* #,##0.00_);_(&quot;$&quot;* \(#,##0.00\);_(&quot;$&quot;* &quot;-&quot;??_);_(@_)"/>
    <numFmt numFmtId="202" formatCode="_-* #,##0.00\ [$€-1]_-;\-* #,##0.00\ [$€-1]_-;_-* &quot;-&quot;??\ [$€-1]_-"/>
    <numFmt numFmtId="203" formatCode="\ ####0.0\ \ ;\ * \–####0.0\ \ ;\ * \X\ \ ;\ * @\ \ "/>
    <numFmt numFmtId="204" formatCode="\ ##0\ \ ;\ * \x\ \ ;\ * @\ \ "/>
    <numFmt numFmtId="205" formatCode="0_)"/>
    <numFmt numFmtId="206" formatCode="\ ??0.0\ \ ;\ * \–??0.0\ \ ;\ * \–\ \ ;\ * @\ \ "/>
    <numFmt numFmtId="207" formatCode="#,##0;\-#,##0\ \ "/>
    <numFmt numFmtId="208" formatCode="###.###.##0"/>
  </numFmts>
  <fonts count="96">
    <font>
      <sz val="11"/>
      <color theme="1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sz val="9.5"/>
      <color indexed="8"/>
      <name val="Times New Roman"/>
      <family val="1"/>
    </font>
    <font>
      <sz val="9.5"/>
      <color theme="1"/>
      <name val="Times New Roman"/>
      <family val="1"/>
    </font>
    <font>
      <sz val="9.5"/>
      <color indexed="8"/>
      <name val="Arial"/>
      <family val="2"/>
    </font>
    <font>
      <b/>
      <vertAlign val="superscript"/>
      <sz val="10"/>
      <name val="Arial"/>
      <family val="2"/>
    </font>
    <font>
      <sz val="10"/>
      <color indexed="8"/>
      <name val="Times New Roman"/>
      <family val="1"/>
    </font>
    <font>
      <sz val="9"/>
      <color theme="1"/>
      <name val="Times New Roman"/>
      <family val="1"/>
    </font>
    <font>
      <sz val="9"/>
      <color indexed="8"/>
      <name val="Times New Roman"/>
      <family val="1"/>
    </font>
    <font>
      <b/>
      <sz val="12"/>
      <color rgb="FF231F20"/>
      <name val="Times New Roman"/>
      <family val="1"/>
    </font>
    <font>
      <sz val="24"/>
      <name val="Arial"/>
      <family val="2"/>
    </font>
    <font>
      <sz val="11"/>
      <name val="Arial"/>
      <family val="2"/>
    </font>
    <font>
      <vertAlign val="superscript"/>
      <sz val="9.5"/>
      <color indexed="8"/>
      <name val="Times New Roman"/>
      <family val="1"/>
    </font>
    <font>
      <vertAlign val="superscript"/>
      <sz val="9"/>
      <color theme="1"/>
      <name val="Times New Roman"/>
      <family val="1"/>
    </font>
    <font>
      <b/>
      <vertAlign val="superscript"/>
      <sz val="12"/>
      <color theme="1"/>
      <name val="Times New Roman"/>
      <family val="1"/>
    </font>
    <font>
      <sz val="10"/>
      <color indexed="10"/>
      <name val="Times New Roman"/>
      <family val="1"/>
    </font>
    <font>
      <sz val="10"/>
      <color indexed="8"/>
      <name val="Arial"/>
      <family val="2"/>
    </font>
    <font>
      <sz val="10"/>
      <color theme="1"/>
      <name val="Times New Roman"/>
      <family val="1"/>
    </font>
    <font>
      <sz val="9.5"/>
      <name val="Times New Roman"/>
      <family val="1"/>
    </font>
    <font>
      <sz val="9.5"/>
      <color indexed="8"/>
      <name val="Symbol"/>
      <family val="1"/>
      <charset val="2"/>
    </font>
    <font>
      <sz val="9.5"/>
      <name val="Symbol"/>
      <family val="1"/>
      <charset val="2"/>
    </font>
    <font>
      <sz val="10"/>
      <name val="Times New Roman"/>
      <family val="1"/>
    </font>
    <font>
      <sz val="10"/>
      <color theme="1"/>
      <name val="Arial"/>
      <family val="2"/>
    </font>
    <font>
      <sz val="8"/>
      <color indexed="8"/>
      <name val="Times New Roman"/>
      <family val="1"/>
    </font>
    <font>
      <vertAlign val="superscript"/>
      <sz val="9"/>
      <color indexed="8"/>
      <name val="Times New Roman"/>
      <family val="1"/>
    </font>
    <font>
      <b/>
      <sz val="12"/>
      <color indexed="8"/>
      <name val="Times New Roman"/>
      <family val="1"/>
    </font>
    <font>
      <sz val="9.5"/>
      <color indexed="10"/>
      <name val="Symbol"/>
      <family val="1"/>
      <charset val="2"/>
    </font>
    <font>
      <sz val="9.5"/>
      <color rgb="FFFF0000"/>
      <name val="Times New Roman"/>
      <family val="1"/>
    </font>
    <font>
      <sz val="12"/>
      <name val="Times New Roman"/>
      <family val="1"/>
    </font>
    <font>
      <vertAlign val="superscript"/>
      <sz val="9.5"/>
      <name val="Times New Roman"/>
      <family val="1"/>
    </font>
    <font>
      <sz val="9.5"/>
      <name val="Arial"/>
      <family val="2"/>
    </font>
    <font>
      <sz val="9"/>
      <name val="Times New Roman"/>
      <family val="1"/>
    </font>
    <font>
      <vertAlign val="superscript"/>
      <sz val="9"/>
      <name val="Times New Roman"/>
      <family val="1"/>
    </font>
    <font>
      <sz val="9.5"/>
      <color rgb="FF231F20"/>
      <name val="Times New Roman"/>
      <family val="1"/>
    </font>
    <font>
      <b/>
      <sz val="9.5"/>
      <color indexed="8"/>
      <name val="Times New Roman"/>
      <family val="1"/>
    </font>
    <font>
      <sz val="9.5"/>
      <color theme="1"/>
      <name val="Arial"/>
      <family val="2"/>
    </font>
    <font>
      <i/>
      <sz val="9.5"/>
      <color indexed="8"/>
      <name val="Times New Roman"/>
      <family val="1"/>
    </font>
    <font>
      <i/>
      <vertAlign val="superscript"/>
      <sz val="9.5"/>
      <color indexed="8"/>
      <name val="Times New Roman"/>
      <family val="1"/>
    </font>
    <font>
      <vertAlign val="superscript"/>
      <sz val="9.5"/>
      <color theme="1"/>
      <name val="Times New Roman"/>
      <family val="1"/>
    </font>
    <font>
      <i/>
      <vertAlign val="superscript"/>
      <sz val="9.5"/>
      <name val="Times New Roman"/>
      <family val="1"/>
    </font>
    <font>
      <i/>
      <vertAlign val="superscript"/>
      <sz val="9.5"/>
      <color rgb="FFFF0000"/>
      <name val="Times New Roman"/>
      <family val="1"/>
    </font>
    <font>
      <sz val="10"/>
      <name val="MS Sans Serif"/>
      <family val="2"/>
    </font>
    <font>
      <i/>
      <sz val="9.5"/>
      <color indexed="10"/>
      <name val="Times New Roman"/>
      <family val="1"/>
    </font>
    <font>
      <i/>
      <sz val="9.5"/>
      <color theme="1"/>
      <name val="Times New Roman"/>
      <family val="1"/>
    </font>
    <font>
      <i/>
      <sz val="9.5"/>
      <color rgb="FFFF0000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name val="Times New Roman"/>
      <family val="1"/>
    </font>
    <font>
      <b/>
      <sz val="9.5"/>
      <color theme="1"/>
      <name val="Times New Roman"/>
      <family val="1"/>
    </font>
    <font>
      <b/>
      <sz val="9.5"/>
      <name val="Times New Roman"/>
      <family val="1"/>
    </font>
    <font>
      <sz val="8"/>
      <name val="Times New Roman"/>
      <family val="1"/>
    </font>
    <font>
      <sz val="8.5"/>
      <name val="Times New Roman"/>
      <family val="1"/>
    </font>
    <font>
      <b/>
      <vertAlign val="superscript"/>
      <sz val="12"/>
      <name val="Times New Roman"/>
      <family val="1"/>
    </font>
    <font>
      <b/>
      <sz val="8"/>
      <name val="Times New Roman"/>
      <family val="1"/>
    </font>
    <font>
      <b/>
      <vertAlign val="superscript"/>
      <sz val="12"/>
      <color indexed="8"/>
      <name val="Times New Roman"/>
      <family val="1"/>
    </font>
    <font>
      <b/>
      <sz val="11"/>
      <color theme="1"/>
      <name val="Arial"/>
      <family val="2"/>
    </font>
    <font>
      <b/>
      <sz val="26"/>
      <color indexed="8"/>
      <name val="Arial"/>
      <family val="2"/>
    </font>
    <font>
      <b/>
      <sz val="11"/>
      <color indexed="8"/>
      <name val="Arial"/>
      <family val="2"/>
    </font>
    <font>
      <sz val="10"/>
      <color rgb="FF000000"/>
      <name val="Arial"/>
      <family val="2"/>
    </font>
    <font>
      <sz val="10"/>
      <color rgb="FF231F20"/>
      <name val="Arial"/>
      <family val="2"/>
    </font>
    <font>
      <sz val="10"/>
      <color indexed="10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strike/>
      <sz val="10"/>
      <color indexed="10"/>
      <name val="Arial"/>
      <family val="2"/>
    </font>
    <font>
      <strike/>
      <sz val="10"/>
      <name val="Arial"/>
      <family val="2"/>
    </font>
    <font>
      <sz val="11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7"/>
      <name val="Letter Gothic CE"/>
      <family val="3"/>
      <charset val="238"/>
    </font>
    <font>
      <sz val="11"/>
      <color indexed="8"/>
      <name val="Calibri"/>
      <family val="2"/>
    </font>
    <font>
      <sz val="7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u/>
      <sz val="8"/>
      <color indexed="12"/>
      <name val="Arial"/>
      <family val="2"/>
    </font>
    <font>
      <b/>
      <u/>
      <sz val="8"/>
      <color indexed="12"/>
      <name val="Arial"/>
      <family val="2"/>
    </font>
    <font>
      <sz val="10"/>
      <name val="Courier"/>
      <family val="3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b/>
      <sz val="7"/>
      <name val="Arial"/>
      <family val="2"/>
    </font>
    <font>
      <b/>
      <sz val="10"/>
      <color rgb="FF00000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3">
    <xf numFmtId="0" fontId="0" fillId="0" borderId="0"/>
    <xf numFmtId="0" fontId="1" fillId="0" borderId="0"/>
    <xf numFmtId="0" fontId="25" fillId="0" borderId="0"/>
    <xf numFmtId="0" fontId="1" fillId="0" borderId="0"/>
    <xf numFmtId="0" fontId="45" fillId="0" borderId="0"/>
    <xf numFmtId="0" fontId="1" fillId="0" borderId="0"/>
    <xf numFmtId="0" fontId="25" fillId="0" borderId="0"/>
    <xf numFmtId="0" fontId="1" fillId="0" borderId="0"/>
    <xf numFmtId="0" fontId="25" fillId="0" borderId="0"/>
    <xf numFmtId="0" fontId="1" fillId="0" borderId="0"/>
    <xf numFmtId="178" fontId="72" fillId="0" borderId="0"/>
    <xf numFmtId="49" fontId="72" fillId="0" borderId="0"/>
    <xf numFmtId="179" fontId="72" fillId="0" borderId="0">
      <alignment horizontal="center"/>
    </xf>
    <xf numFmtId="180" fontId="72" fillId="0" borderId="0"/>
    <xf numFmtId="181" fontId="72" fillId="0" borderId="0"/>
    <xf numFmtId="182" fontId="72" fillId="0" borderId="0"/>
    <xf numFmtId="183" fontId="73" fillId="0" borderId="0"/>
    <xf numFmtId="184" fontId="73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74" fillId="2" borderId="0" applyNumberFormat="0" applyBorder="0" applyAlignment="0" applyProtection="0"/>
    <xf numFmtId="0" fontId="74" fillId="3" borderId="0" applyNumberFormat="0" applyBorder="0" applyAlignment="0" applyProtection="0"/>
    <xf numFmtId="0" fontId="74" fillId="4" borderId="0" applyNumberFormat="0" applyBorder="0" applyAlignment="0" applyProtection="0"/>
    <xf numFmtId="0" fontId="74" fillId="5" borderId="0" applyNumberFormat="0" applyBorder="0" applyAlignment="0" applyProtection="0"/>
    <xf numFmtId="0" fontId="74" fillId="6" borderId="0" applyNumberFormat="0" applyBorder="0" applyAlignment="0" applyProtection="0"/>
    <xf numFmtId="0" fontId="74" fillId="7" borderId="0" applyNumberFormat="0" applyBorder="0" applyAlignment="0" applyProtection="0"/>
    <xf numFmtId="185" fontId="75" fillId="0" borderId="0"/>
    <xf numFmtId="186" fontId="73" fillId="0" borderId="0"/>
    <xf numFmtId="187" fontId="72" fillId="0" borderId="0"/>
    <xf numFmtId="188" fontId="73" fillId="0" borderId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74" fillId="8" borderId="0" applyNumberFormat="0" applyBorder="0" applyAlignment="0" applyProtection="0"/>
    <xf numFmtId="0" fontId="74" fillId="9" borderId="0" applyNumberFormat="0" applyBorder="0" applyAlignment="0" applyProtection="0"/>
    <xf numFmtId="0" fontId="74" fillId="10" borderId="0" applyNumberFormat="0" applyBorder="0" applyAlignment="0" applyProtection="0"/>
    <xf numFmtId="0" fontId="74" fillId="5" borderId="0" applyNumberFormat="0" applyBorder="0" applyAlignment="0" applyProtection="0"/>
    <xf numFmtId="0" fontId="74" fillId="8" borderId="0" applyNumberFormat="0" applyBorder="0" applyAlignment="0" applyProtection="0"/>
    <xf numFmtId="0" fontId="74" fillId="11" borderId="0" applyNumberFormat="0" applyBorder="0" applyAlignment="0" applyProtection="0"/>
    <xf numFmtId="189" fontId="75" fillId="0" borderId="0"/>
    <xf numFmtId="190" fontId="73" fillId="0" borderId="0"/>
    <xf numFmtId="0" fontId="76" fillId="12" borderId="0" applyNumberFormat="0" applyBorder="0" applyAlignment="0" applyProtection="0"/>
    <xf numFmtId="0" fontId="76" fillId="9" borderId="0" applyNumberFormat="0" applyBorder="0" applyAlignment="0" applyProtection="0"/>
    <xf numFmtId="0" fontId="76" fillId="10" borderId="0" applyNumberFormat="0" applyBorder="0" applyAlignment="0" applyProtection="0"/>
    <xf numFmtId="0" fontId="76" fillId="13" borderId="0" applyNumberFormat="0" applyBorder="0" applyAlignment="0" applyProtection="0"/>
    <xf numFmtId="0" fontId="76" fillId="14" borderId="0" applyNumberFormat="0" applyBorder="0" applyAlignment="0" applyProtection="0"/>
    <xf numFmtId="0" fontId="76" fillId="15" borderId="0" applyNumberFormat="0" applyBorder="0" applyAlignment="0" applyProtection="0"/>
    <xf numFmtId="0" fontId="77" fillId="12" borderId="0" applyNumberFormat="0" applyBorder="0" applyAlignment="0" applyProtection="0"/>
    <xf numFmtId="0" fontId="77" fillId="9" borderId="0" applyNumberFormat="0" applyBorder="0" applyAlignment="0" applyProtection="0"/>
    <xf numFmtId="0" fontId="77" fillId="10" borderId="0" applyNumberFormat="0" applyBorder="0" applyAlignment="0" applyProtection="0"/>
    <xf numFmtId="0" fontId="77" fillId="13" borderId="0" applyNumberFormat="0" applyBorder="0" applyAlignment="0" applyProtection="0"/>
    <xf numFmtId="0" fontId="77" fillId="14" borderId="0" applyNumberFormat="0" applyBorder="0" applyAlignment="0" applyProtection="0"/>
    <xf numFmtId="0" fontId="77" fillId="15" borderId="0" applyNumberFormat="0" applyBorder="0" applyAlignment="0" applyProtection="0"/>
    <xf numFmtId="191" fontId="72" fillId="0" borderId="0"/>
    <xf numFmtId="192" fontId="72" fillId="0" borderId="0">
      <alignment horizontal="center"/>
    </xf>
    <xf numFmtId="193" fontId="72" fillId="0" borderId="0">
      <alignment horizontal="center"/>
    </xf>
    <xf numFmtId="194" fontId="72" fillId="0" borderId="0"/>
    <xf numFmtId="195" fontId="72" fillId="0" borderId="0">
      <alignment horizontal="center"/>
    </xf>
    <xf numFmtId="0" fontId="76" fillId="16" borderId="0" applyNumberFormat="0" applyBorder="0" applyAlignment="0" applyProtection="0"/>
    <xf numFmtId="0" fontId="76" fillId="17" borderId="0" applyNumberFormat="0" applyBorder="0" applyAlignment="0" applyProtection="0"/>
    <xf numFmtId="0" fontId="76" fillId="18" borderId="0" applyNumberFormat="0" applyBorder="0" applyAlignment="0" applyProtection="0"/>
    <xf numFmtId="0" fontId="76" fillId="13" borderId="0" applyNumberFormat="0" applyBorder="0" applyAlignment="0" applyProtection="0"/>
    <xf numFmtId="0" fontId="76" fillId="14" borderId="0" applyNumberFormat="0" applyBorder="0" applyAlignment="0" applyProtection="0"/>
    <xf numFmtId="0" fontId="76" fillId="19" borderId="0" applyNumberFormat="0" applyBorder="0" applyAlignment="0" applyProtection="0"/>
    <xf numFmtId="0" fontId="78" fillId="3" borderId="0" applyNumberFormat="0" applyBorder="0" applyAlignment="0" applyProtection="0"/>
    <xf numFmtId="196" fontId="75" fillId="0" borderId="0">
      <alignment horizontal="right"/>
    </xf>
    <xf numFmtId="197" fontId="75" fillId="0" borderId="0">
      <alignment horizontal="right"/>
    </xf>
    <xf numFmtId="198" fontId="75" fillId="0" borderId="0">
      <alignment horizontal="right"/>
    </xf>
    <xf numFmtId="0" fontId="75" fillId="0" borderId="0">
      <alignment horizontal="right"/>
    </xf>
    <xf numFmtId="199" fontId="75" fillId="0" borderId="0">
      <alignment horizontal="right"/>
    </xf>
    <xf numFmtId="0" fontId="79" fillId="20" borderId="17" applyNumberFormat="0" applyAlignment="0" applyProtection="0"/>
    <xf numFmtId="0" fontId="80" fillId="21" borderId="18" applyNumberFormat="0" applyAlignment="0" applyProtection="0"/>
    <xf numFmtId="200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0" fontId="81" fillId="0" borderId="0" applyNumberFormat="0" applyFill="0" applyBorder="0" applyAlignment="0" applyProtection="0"/>
    <xf numFmtId="0" fontId="72" fillId="0" borderId="15"/>
    <xf numFmtId="0" fontId="82" fillId="4" borderId="0" applyNumberFormat="0" applyBorder="0" applyAlignment="0" applyProtection="0"/>
    <xf numFmtId="49" fontId="71" fillId="0" borderId="0">
      <alignment horizontal="left"/>
    </xf>
    <xf numFmtId="0" fontId="83" fillId="0" borderId="19" applyNumberFormat="0" applyFill="0" applyAlignment="0" applyProtection="0"/>
    <xf numFmtId="0" fontId="84" fillId="0" borderId="20" applyNumberFormat="0" applyFill="0" applyAlignment="0" applyProtection="0"/>
    <xf numFmtId="0" fontId="85" fillId="0" borderId="21" applyNumberFormat="0" applyFill="0" applyAlignment="0" applyProtection="0"/>
    <xf numFmtId="0" fontId="85" fillId="0" borderId="0" applyNumberFormat="0" applyFill="0" applyBorder="0" applyAlignment="0" applyProtection="0"/>
    <xf numFmtId="0" fontId="72" fillId="0" borderId="0">
      <alignment horizontal="left"/>
    </xf>
    <xf numFmtId="0" fontId="86" fillId="7" borderId="17" applyNumberFormat="0" applyAlignment="0" applyProtection="0"/>
    <xf numFmtId="1" fontId="75" fillId="0" borderId="9">
      <alignment horizontal="center"/>
    </xf>
    <xf numFmtId="0" fontId="87" fillId="0" borderId="22" applyNumberFormat="0" applyFill="0" applyAlignment="0" applyProtection="0"/>
    <xf numFmtId="0" fontId="88" fillId="0" borderId="0">
      <alignment horizontal="left"/>
      <protection locked="0"/>
    </xf>
    <xf numFmtId="0" fontId="89" fillId="0" borderId="0">
      <alignment horizontal="left"/>
      <protection locked="0"/>
    </xf>
    <xf numFmtId="203" fontId="75" fillId="0" borderId="0">
      <alignment horizontal="right"/>
    </xf>
    <xf numFmtId="204" fontId="75" fillId="0" borderId="0">
      <alignment horizontal="right"/>
    </xf>
    <xf numFmtId="178" fontId="73" fillId="0" borderId="0"/>
    <xf numFmtId="49" fontId="72" fillId="0" borderId="0">
      <alignment horizontal="left"/>
    </xf>
    <xf numFmtId="205" fontId="90" fillId="0" borderId="0"/>
    <xf numFmtId="0" fontId="1" fillId="22" borderId="23" applyNumberFormat="0" applyFont="0" applyAlignment="0" applyProtection="0"/>
    <xf numFmtId="49" fontId="73" fillId="0" borderId="0"/>
    <xf numFmtId="0" fontId="91" fillId="20" borderId="24" applyNumberFormat="0" applyAlignment="0" applyProtection="0"/>
    <xf numFmtId="206" fontId="75" fillId="0" borderId="0">
      <alignment horizontal="right"/>
    </xf>
    <xf numFmtId="0" fontId="70" fillId="0" borderId="0"/>
    <xf numFmtId="0" fontId="25" fillId="0" borderId="0"/>
    <xf numFmtId="0" fontId="92" fillId="0" borderId="0" applyNumberFormat="0" applyFill="0" applyBorder="0" applyAlignment="0" applyProtection="0"/>
    <xf numFmtId="0" fontId="93" fillId="0" borderId="25" applyNumberFormat="0" applyFill="0" applyAlignment="0" applyProtection="0"/>
    <xf numFmtId="49" fontId="72" fillId="0" borderId="0">
      <alignment horizontal="left" vertical="top"/>
    </xf>
    <xf numFmtId="0" fontId="64" fillId="0" borderId="0" applyNumberFormat="0" applyFill="0" applyBorder="0" applyAlignment="0" applyProtection="0"/>
    <xf numFmtId="207" fontId="25" fillId="0" borderId="8"/>
    <xf numFmtId="0" fontId="94" fillId="0" borderId="0">
      <alignment horizontal="center" vertical="center"/>
    </xf>
  </cellStyleXfs>
  <cellXfs count="723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0" fontId="5" fillId="0" borderId="0" xfId="1" applyFont="1"/>
    <xf numFmtId="0" fontId="6" fillId="0" borderId="0" xfId="1" applyFont="1"/>
    <xf numFmtId="0" fontId="6" fillId="0" borderId="4" xfId="1" applyFont="1" applyBorder="1" applyAlignment="1">
      <alignment horizontal="centerContinuous"/>
    </xf>
    <xf numFmtId="0" fontId="6" fillId="0" borderId="4" xfId="1" applyFont="1" applyBorder="1" applyAlignment="1">
      <alignment horizontal="center"/>
    </xf>
    <xf numFmtId="0" fontId="6" fillId="0" borderId="7" xfId="1" applyFont="1" applyBorder="1" applyAlignment="1">
      <alignment horizontal="centerContinuous"/>
    </xf>
    <xf numFmtId="0" fontId="6" fillId="0" borderId="7" xfId="1" applyFont="1" applyBorder="1" applyAlignment="1">
      <alignment horizontal="center"/>
    </xf>
    <xf numFmtId="0" fontId="6" fillId="0" borderId="0" xfId="1" applyFont="1" applyAlignment="1">
      <alignment horizontal="center"/>
    </xf>
    <xf numFmtId="164" fontId="6" fillId="0" borderId="0" xfId="1" applyNumberFormat="1" applyFont="1" applyAlignment="1">
      <alignment horizontal="center"/>
    </xf>
    <xf numFmtId="0" fontId="10" fillId="0" borderId="0" xfId="1" applyFont="1"/>
    <xf numFmtId="0" fontId="11" fillId="0" borderId="0" xfId="1" applyFont="1"/>
    <xf numFmtId="0" fontId="12" fillId="0" borderId="0" xfId="0" applyFont="1" applyAlignment="1">
      <alignment horizontal="right"/>
    </xf>
    <xf numFmtId="0" fontId="6" fillId="0" borderId="5" xfId="1" applyFont="1" applyBorder="1" applyAlignment="1">
      <alignment horizontal="center"/>
    </xf>
    <xf numFmtId="2" fontId="6" fillId="0" borderId="0" xfId="1" applyNumberFormat="1" applyFont="1" applyAlignment="1">
      <alignment horizontal="center"/>
    </xf>
    <xf numFmtId="0" fontId="6" fillId="0" borderId="1" xfId="1" applyFont="1" applyBorder="1" applyAlignment="1">
      <alignment horizontal="center"/>
    </xf>
    <xf numFmtId="0" fontId="6" fillId="0" borderId="12" xfId="1" applyFont="1" applyBorder="1" applyAlignment="1">
      <alignment horizontal="centerContinuous"/>
    </xf>
    <xf numFmtId="0" fontId="6" fillId="0" borderId="1" xfId="1" applyFont="1" applyBorder="1" applyAlignment="1">
      <alignment horizontal="centerContinuous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" fillId="0" borderId="0" xfId="0" applyFont="1"/>
    <xf numFmtId="0" fontId="6" fillId="0" borderId="0" xfId="1" applyFont="1" applyAlignment="1">
      <alignment horizontal="center"/>
    </xf>
    <xf numFmtId="0" fontId="12" fillId="0" borderId="0" xfId="0" applyFont="1" applyAlignment="1">
      <alignment horizontal="left"/>
    </xf>
    <xf numFmtId="0" fontId="6" fillId="0" borderId="0" xfId="1" applyFont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0" xfId="1" applyFont="1" applyFill="1"/>
    <xf numFmtId="0" fontId="7" fillId="0" borderId="0" xfId="1" applyFont="1"/>
    <xf numFmtId="165" fontId="6" fillId="0" borderId="0" xfId="1" applyNumberFormat="1" applyFont="1" applyAlignment="1">
      <alignment horizontal="center"/>
    </xf>
    <xf numFmtId="165" fontId="6" fillId="0" borderId="0" xfId="1" applyNumberFormat="1" applyFont="1"/>
    <xf numFmtId="0" fontId="12" fillId="0" borderId="0" xfId="1" applyFont="1"/>
    <xf numFmtId="164" fontId="6" fillId="0" borderId="0" xfId="1" applyNumberFormat="1" applyFont="1" applyFill="1"/>
    <xf numFmtId="0" fontId="8" fillId="0" borderId="0" xfId="1" applyFont="1" applyAlignment="1">
      <alignment horizontal="center"/>
    </xf>
    <xf numFmtId="0" fontId="19" fillId="0" borderId="0" xfId="1" applyFont="1"/>
    <xf numFmtId="0" fontId="8" fillId="0" borderId="0" xfId="1" applyFont="1"/>
    <xf numFmtId="0" fontId="10" fillId="0" borderId="0" xfId="1" applyFont="1" applyAlignment="1">
      <alignment horizontal="center"/>
    </xf>
    <xf numFmtId="0" fontId="20" fillId="0" borderId="0" xfId="1" applyFont="1"/>
    <xf numFmtId="164" fontId="7" fillId="0" borderId="0" xfId="1" applyNumberFormat="1" applyFont="1" applyFill="1"/>
    <xf numFmtId="0" fontId="21" fillId="0" borderId="0" xfId="1" applyFont="1"/>
    <xf numFmtId="164" fontId="22" fillId="0" borderId="0" xfId="1" applyNumberFormat="1" applyFont="1" applyAlignment="1">
      <alignment horizontal="center"/>
    </xf>
    <xf numFmtId="165" fontId="22" fillId="0" borderId="0" xfId="1" applyNumberFormat="1" applyFont="1" applyAlignment="1">
      <alignment horizontal="center"/>
    </xf>
    <xf numFmtId="164" fontId="23" fillId="0" borderId="0" xfId="1" applyNumberFormat="1" applyFont="1" applyAlignment="1">
      <alignment horizontal="center"/>
    </xf>
    <xf numFmtId="164" fontId="24" fillId="0" borderId="0" xfId="1" applyNumberFormat="1" applyFont="1" applyAlignment="1">
      <alignment horizontal="center"/>
    </xf>
    <xf numFmtId="0" fontId="10" fillId="0" borderId="0" xfId="1" applyFont="1" applyFill="1"/>
    <xf numFmtId="0" fontId="25" fillId="0" borderId="0" xfId="1" applyFont="1" applyAlignment="1">
      <alignment horizontal="center"/>
    </xf>
    <xf numFmtId="0" fontId="25" fillId="0" borderId="0" xfId="1" applyFont="1"/>
    <xf numFmtId="0" fontId="1" fillId="0" borderId="0" xfId="1" applyFont="1"/>
    <xf numFmtId="165" fontId="21" fillId="0" borderId="0" xfId="1" applyNumberFormat="1" applyFont="1"/>
    <xf numFmtId="165" fontId="21" fillId="0" borderId="0" xfId="1" applyNumberFormat="1" applyFont="1" applyAlignment="1">
      <alignment horizontal="center"/>
    </xf>
    <xf numFmtId="165" fontId="26" fillId="0" borderId="0" xfId="1" applyNumberFormat="1" applyFont="1"/>
    <xf numFmtId="0" fontId="27" fillId="0" borderId="0" xfId="1" applyFont="1"/>
    <xf numFmtId="0" fontId="28" fillId="0" borderId="0" xfId="1" applyFont="1"/>
    <xf numFmtId="0" fontId="26" fillId="0" borderId="0" xfId="1" applyFont="1"/>
    <xf numFmtId="0" fontId="12" fillId="0" borderId="0" xfId="1" applyFont="1" applyAlignment="1">
      <alignment horizontal="left"/>
    </xf>
    <xf numFmtId="0" fontId="29" fillId="0" borderId="0" xfId="1" applyFont="1"/>
    <xf numFmtId="164" fontId="6" fillId="0" borderId="0" xfId="1" applyNumberFormat="1" applyFont="1" applyAlignment="1">
      <alignment horizontal="right"/>
    </xf>
    <xf numFmtId="164" fontId="30" fillId="0" borderId="0" xfId="1" applyNumberFormat="1" applyFont="1" applyAlignment="1">
      <alignment horizontal="center"/>
    </xf>
    <xf numFmtId="164" fontId="30" fillId="0" borderId="0" xfId="1" applyNumberFormat="1" applyFont="1" applyAlignment="1">
      <alignment horizontal="right"/>
    </xf>
    <xf numFmtId="166" fontId="6" fillId="0" borderId="0" xfId="1" applyNumberFormat="1" applyFont="1" applyFill="1"/>
    <xf numFmtId="0" fontId="20" fillId="0" borderId="0" xfId="1" applyFont="1" applyAlignment="1">
      <alignment horizontal="center"/>
    </xf>
    <xf numFmtId="164" fontId="6" fillId="0" borderId="0" xfId="1" applyNumberFormat="1" applyFont="1"/>
    <xf numFmtId="164" fontId="6" fillId="0" borderId="0" xfId="1" applyNumberFormat="1" applyFont="1" applyFill="1" applyAlignment="1">
      <alignment horizontal="center"/>
    </xf>
    <xf numFmtId="165" fontId="6" fillId="0" borderId="0" xfId="1" applyNumberFormat="1" applyFont="1" applyFill="1" applyAlignment="1">
      <alignment horizontal="center" vertical="center"/>
    </xf>
    <xf numFmtId="164" fontId="6" fillId="0" borderId="0" xfId="1" applyNumberFormat="1" applyFont="1" applyFill="1" applyAlignment="1">
      <alignment horizontal="right"/>
    </xf>
    <xf numFmtId="165" fontId="6" fillId="0" borderId="0" xfId="1" applyNumberFormat="1" applyFont="1" applyFill="1" applyAlignment="1">
      <alignment horizontal="center"/>
    </xf>
    <xf numFmtId="0" fontId="6" fillId="0" borderId="0" xfId="1" applyFont="1" applyFill="1" applyAlignment="1">
      <alignment horizontal="center"/>
    </xf>
    <xf numFmtId="0" fontId="20" fillId="0" borderId="0" xfId="1" applyFont="1" applyFill="1" applyAlignment="1">
      <alignment horizontal="center"/>
    </xf>
    <xf numFmtId="165" fontId="6" fillId="0" borderId="0" xfId="1" applyNumberFormat="1" applyFont="1" applyFill="1"/>
    <xf numFmtId="164" fontId="7" fillId="0" borderId="0" xfId="1" applyNumberFormat="1" applyFont="1" applyFill="1" applyAlignment="1">
      <alignment horizontal="center"/>
    </xf>
    <xf numFmtId="164" fontId="7" fillId="0" borderId="0" xfId="1" applyNumberFormat="1" applyFont="1" applyFill="1" applyAlignment="1">
      <alignment horizontal="right"/>
    </xf>
    <xf numFmtId="164" fontId="31" fillId="0" borderId="0" xfId="1" applyNumberFormat="1" applyFont="1" applyFill="1"/>
    <xf numFmtId="164" fontId="7" fillId="0" borderId="0" xfId="1" applyNumberFormat="1" applyFont="1" applyAlignment="1">
      <alignment horizontal="center"/>
    </xf>
    <xf numFmtId="165" fontId="7" fillId="0" borderId="0" xfId="1" applyNumberFormat="1" applyFont="1" applyFill="1" applyAlignment="1">
      <alignment horizontal="center"/>
    </xf>
    <xf numFmtId="0" fontId="7" fillId="0" borderId="0" xfId="1" applyFont="1" applyFill="1"/>
    <xf numFmtId="166" fontId="7" fillId="0" borderId="0" xfId="1" applyNumberFormat="1" applyFont="1" applyFill="1"/>
    <xf numFmtId="0" fontId="7" fillId="0" borderId="0" xfId="1" applyFont="1" applyFill="1" applyAlignment="1">
      <alignment horizontal="center"/>
    </xf>
    <xf numFmtId="0" fontId="26" fillId="0" borderId="0" xfId="1" applyFont="1" applyFill="1" applyAlignment="1">
      <alignment horizontal="center"/>
    </xf>
    <xf numFmtId="165" fontId="7" fillId="0" borderId="0" xfId="1" applyNumberFormat="1" applyFont="1" applyFill="1"/>
    <xf numFmtId="0" fontId="7" fillId="0" borderId="0" xfId="1" applyFont="1" applyAlignment="1">
      <alignment horizontal="center"/>
    </xf>
    <xf numFmtId="0" fontId="6" fillId="0" borderId="0" xfId="1" applyFont="1" applyFill="1" applyAlignment="1">
      <alignment horizontal="centerContinuous"/>
    </xf>
    <xf numFmtId="0" fontId="20" fillId="0" borderId="0" xfId="1" applyFont="1" applyFill="1" applyAlignment="1">
      <alignment horizontal="centerContinuous"/>
    </xf>
    <xf numFmtId="0" fontId="12" fillId="0" borderId="0" xfId="1" applyFont="1" applyFill="1"/>
    <xf numFmtId="0" fontId="12" fillId="0" borderId="0" xfId="1" applyFont="1" applyFill="1" applyAlignment="1">
      <alignment horizontal="right"/>
    </xf>
    <xf numFmtId="0" fontId="11" fillId="0" borderId="0" xfId="1" applyFont="1" applyFill="1"/>
    <xf numFmtId="0" fontId="17" fillId="0" borderId="0" xfId="1" applyFont="1" applyFill="1"/>
    <xf numFmtId="0" fontId="26" fillId="0" borderId="0" xfId="1" applyFont="1" applyFill="1"/>
    <xf numFmtId="0" fontId="27" fillId="0" borderId="0" xfId="1" applyFont="1" applyFill="1"/>
    <xf numFmtId="0" fontId="12" fillId="0" borderId="0" xfId="1" applyFont="1" applyFill="1" applyAlignment="1">
      <alignment horizontal="left"/>
    </xf>
    <xf numFmtId="0" fontId="12" fillId="0" borderId="0" xfId="0" applyFont="1"/>
    <xf numFmtId="0" fontId="28" fillId="0" borderId="0" xfId="0" applyFont="1"/>
    <xf numFmtId="0" fontId="27" fillId="0" borderId="0" xfId="0" applyFont="1"/>
    <xf numFmtId="165" fontId="5" fillId="0" borderId="0" xfId="1" applyNumberFormat="1" applyFont="1"/>
    <xf numFmtId="0" fontId="32" fillId="0" borderId="0" xfId="1" applyFont="1"/>
    <xf numFmtId="165" fontId="32" fillId="0" borderId="0" xfId="1" applyNumberFormat="1" applyFont="1"/>
    <xf numFmtId="0" fontId="22" fillId="0" borderId="0" xfId="1" applyFont="1"/>
    <xf numFmtId="165" fontId="22" fillId="0" borderId="0" xfId="1" applyNumberFormat="1" applyFont="1"/>
    <xf numFmtId="0" fontId="22" fillId="0" borderId="14" xfId="1" applyFont="1" applyBorder="1" applyAlignment="1">
      <alignment horizontal="centerContinuous"/>
    </xf>
    <xf numFmtId="0" fontId="22" fillId="0" borderId="10" xfId="1" applyFont="1" applyBorder="1" applyAlignment="1">
      <alignment horizontal="centerContinuous"/>
    </xf>
    <xf numFmtId="0" fontId="22" fillId="0" borderId="7" xfId="1" applyFont="1" applyBorder="1" applyAlignment="1">
      <alignment horizontal="centerContinuous"/>
    </xf>
    <xf numFmtId="0" fontId="22" fillId="0" borderId="0" xfId="1" applyFont="1" applyAlignment="1">
      <alignment horizontal="centerContinuous"/>
    </xf>
    <xf numFmtId="164" fontId="22" fillId="0" borderId="0" xfId="1" applyNumberFormat="1" applyFont="1"/>
    <xf numFmtId="167" fontId="22" fillId="0" borderId="0" xfId="1" applyNumberFormat="1" applyFont="1"/>
    <xf numFmtId="164" fontId="22" fillId="0" borderId="0" xfId="1" applyNumberFormat="1" applyFont="1" applyAlignment="1">
      <alignment horizontal="right"/>
    </xf>
    <xf numFmtId="0" fontId="22" fillId="0" borderId="0" xfId="1" applyFont="1" applyAlignment="1">
      <alignment horizontal="right"/>
    </xf>
    <xf numFmtId="165" fontId="22" fillId="0" borderId="0" xfId="1" applyNumberFormat="1" applyFont="1" applyAlignment="1">
      <alignment horizontal="right"/>
    </xf>
    <xf numFmtId="0" fontId="34" fillId="0" borderId="0" xfId="1" applyFont="1" applyAlignment="1">
      <alignment horizontal="centerContinuous"/>
    </xf>
    <xf numFmtId="165" fontId="25" fillId="0" borderId="0" xfId="1" applyNumberFormat="1" applyFont="1"/>
    <xf numFmtId="167" fontId="6" fillId="0" borderId="0" xfId="1" applyNumberFormat="1" applyFont="1" applyFill="1"/>
    <xf numFmtId="164" fontId="10" fillId="0" borderId="0" xfId="1" applyNumberFormat="1" applyFont="1" applyFill="1"/>
    <xf numFmtId="165" fontId="10" fillId="0" borderId="0" xfId="1" applyNumberFormat="1" applyFont="1" applyFill="1"/>
    <xf numFmtId="0" fontId="35" fillId="0" borderId="0" xfId="1" applyFont="1"/>
    <xf numFmtId="0" fontId="36" fillId="0" borderId="0" xfId="1" applyFont="1"/>
    <xf numFmtId="0" fontId="1" fillId="0" borderId="0" xfId="1"/>
    <xf numFmtId="165" fontId="35" fillId="0" borderId="0" xfId="1" applyNumberFormat="1" applyFont="1"/>
    <xf numFmtId="0" fontId="11" fillId="0" borderId="0" xfId="0" applyFont="1"/>
    <xf numFmtId="0" fontId="35" fillId="0" borderId="0" xfId="0" applyFont="1"/>
    <xf numFmtId="0" fontId="12" fillId="0" borderId="0" xfId="1" applyFont="1" applyAlignment="1">
      <alignment horizontal="right"/>
    </xf>
    <xf numFmtId="0" fontId="6" fillId="0" borderId="0" xfId="2" applyFont="1"/>
    <xf numFmtId="0" fontId="6" fillId="0" borderId="0" xfId="2" applyFont="1" applyFill="1"/>
    <xf numFmtId="0" fontId="7" fillId="0" borderId="0" xfId="0" applyFont="1"/>
    <xf numFmtId="0" fontId="37" fillId="0" borderId="0" xfId="0" applyFont="1"/>
    <xf numFmtId="0" fontId="38" fillId="0" borderId="0" xfId="2" applyFont="1"/>
    <xf numFmtId="0" fontId="6" fillId="0" borderId="5" xfId="2" applyFont="1" applyFill="1" applyBorder="1" applyAlignment="1">
      <alignment vertical="center"/>
    </xf>
    <xf numFmtId="0" fontId="6" fillId="0" borderId="7" xfId="2" applyFont="1" applyFill="1" applyBorder="1" applyAlignment="1">
      <alignment vertical="center"/>
    </xf>
    <xf numFmtId="0" fontId="39" fillId="0" borderId="0" xfId="0" applyFont="1"/>
    <xf numFmtId="0" fontId="6" fillId="0" borderId="0" xfId="2" applyFont="1" applyBorder="1" applyAlignment="1">
      <alignment vertical="center"/>
    </xf>
    <xf numFmtId="168" fontId="22" fillId="0" borderId="0" xfId="1" applyNumberFormat="1" applyFont="1" applyBorder="1" applyAlignment="1">
      <alignment horizontal="right"/>
    </xf>
    <xf numFmtId="0" fontId="7" fillId="0" borderId="0" xfId="0" applyFont="1" applyBorder="1"/>
    <xf numFmtId="164" fontId="6" fillId="0" borderId="0" xfId="3" applyNumberFormat="1" applyFont="1" applyBorder="1"/>
    <xf numFmtId="0" fontId="16" fillId="0" borderId="0" xfId="2" applyFont="1" applyBorder="1" applyAlignment="1">
      <alignment vertical="center"/>
    </xf>
    <xf numFmtId="0" fontId="40" fillId="0" borderId="0" xfId="2" applyFont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41" fillId="0" borderId="0" xfId="2" applyFont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42" fillId="0" borderId="0" xfId="2" applyFont="1" applyFill="1" applyBorder="1" applyAlignment="1">
      <alignment vertical="center"/>
    </xf>
    <xf numFmtId="0" fontId="7" fillId="0" borderId="0" xfId="2" applyFont="1" applyFill="1" applyBorder="1"/>
    <xf numFmtId="169" fontId="42" fillId="0" borderId="0" xfId="2" applyNumberFormat="1" applyFont="1" applyFill="1" applyBorder="1"/>
    <xf numFmtId="0" fontId="6" fillId="0" borderId="0" xfId="2" applyFont="1" applyFill="1" applyBorder="1"/>
    <xf numFmtId="0" fontId="41" fillId="0" borderId="0" xfId="2" applyFont="1" applyFill="1" applyBorder="1" applyAlignment="1">
      <alignment vertical="center"/>
    </xf>
    <xf numFmtId="0" fontId="43" fillId="0" borderId="0" xfId="2" applyFont="1" applyFill="1" applyBorder="1" applyAlignment="1">
      <alignment vertical="center"/>
    </xf>
    <xf numFmtId="169" fontId="44" fillId="0" borderId="0" xfId="2" applyNumberFormat="1" applyFont="1" applyFill="1" applyBorder="1"/>
    <xf numFmtId="169" fontId="40" fillId="0" borderId="0" xfId="2" applyNumberFormat="1" applyFont="1" applyFill="1" applyBorder="1"/>
    <xf numFmtId="0" fontId="40" fillId="0" borderId="0" xfId="2" applyFont="1" applyFill="1" applyBorder="1"/>
    <xf numFmtId="170" fontId="7" fillId="0" borderId="0" xfId="4" applyNumberFormat="1" applyFont="1" applyFill="1" applyBorder="1" applyAlignment="1">
      <alignment horizontal="right"/>
    </xf>
    <xf numFmtId="169" fontId="46" fillId="0" borderId="0" xfId="2" applyNumberFormat="1" applyFont="1" applyFill="1" applyBorder="1"/>
    <xf numFmtId="170" fontId="7" fillId="0" borderId="0" xfId="4" applyNumberFormat="1" applyFont="1" applyFill="1" applyBorder="1"/>
    <xf numFmtId="0" fontId="47" fillId="0" borderId="0" xfId="0" applyFont="1" applyBorder="1"/>
    <xf numFmtId="170" fontId="47" fillId="0" borderId="0" xfId="4" applyNumberFormat="1" applyFont="1" applyFill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7" fillId="0" borderId="0" xfId="0" applyFont="1" applyAlignment="1">
      <alignment horizontal="right"/>
    </xf>
    <xf numFmtId="171" fontId="46" fillId="0" borderId="0" xfId="2" applyNumberFormat="1" applyFont="1" applyFill="1" applyBorder="1" applyAlignment="1">
      <alignment horizontal="right"/>
    </xf>
    <xf numFmtId="171" fontId="48" fillId="0" borderId="0" xfId="2" applyNumberFormat="1" applyFont="1" applyFill="1" applyBorder="1" applyAlignment="1">
      <alignment horizontal="right"/>
    </xf>
    <xf numFmtId="0" fontId="7" fillId="0" borderId="0" xfId="2" applyFont="1" applyBorder="1"/>
    <xf numFmtId="171" fontId="7" fillId="0" borderId="0" xfId="2" applyNumberFormat="1" applyFont="1" applyBorder="1" applyAlignment="1">
      <alignment horizontal="right"/>
    </xf>
    <xf numFmtId="169" fontId="7" fillId="0" borderId="0" xfId="2" applyNumberFormat="1" applyFont="1" applyBorder="1"/>
    <xf numFmtId="171" fontId="7" fillId="0" borderId="0" xfId="2" applyNumberFormat="1" applyFont="1" applyFill="1" applyBorder="1" applyAlignment="1">
      <alignment horizontal="right"/>
    </xf>
    <xf numFmtId="0" fontId="11" fillId="0" borderId="0" xfId="2" applyFont="1" applyFill="1" applyBorder="1"/>
    <xf numFmtId="169" fontId="7" fillId="0" borderId="0" xfId="2" applyNumberFormat="1" applyFont="1" applyFill="1" applyBorder="1"/>
    <xf numFmtId="169" fontId="7" fillId="0" borderId="0" xfId="2" applyNumberFormat="1" applyFont="1" applyBorder="1" applyAlignment="1">
      <alignment horizontal="right"/>
    </xf>
    <xf numFmtId="169" fontId="11" fillId="0" borderId="0" xfId="2" applyNumberFormat="1" applyFont="1" applyBorder="1" applyAlignment="1">
      <alignment horizontal="left"/>
    </xf>
    <xf numFmtId="0" fontId="49" fillId="0" borderId="0" xfId="1" applyFont="1"/>
    <xf numFmtId="0" fontId="21" fillId="0" borderId="0" xfId="5" applyFont="1"/>
    <xf numFmtId="170" fontId="25" fillId="0" borderId="0" xfId="5" applyNumberFormat="1" applyFont="1" applyFill="1"/>
    <xf numFmtId="0" fontId="21" fillId="0" borderId="0" xfId="5" applyFont="1" applyFill="1"/>
    <xf numFmtId="0" fontId="32" fillId="0" borderId="0" xfId="0" applyFont="1"/>
    <xf numFmtId="0" fontId="50" fillId="0" borderId="0" xfId="0" applyFont="1"/>
    <xf numFmtId="0" fontId="5" fillId="0" borderId="0" xfId="5" applyFont="1"/>
    <xf numFmtId="170" fontId="32" fillId="0" borderId="0" xfId="5" applyNumberFormat="1" applyFont="1"/>
    <xf numFmtId="0" fontId="32" fillId="0" borderId="0" xfId="5" applyFont="1"/>
    <xf numFmtId="0" fontId="22" fillId="0" borderId="0" xfId="0" applyFont="1"/>
    <xf numFmtId="0" fontId="22" fillId="0" borderId="3" xfId="1" applyFont="1" applyBorder="1"/>
    <xf numFmtId="0" fontId="22" fillId="0" borderId="15" xfId="1" applyFont="1" applyBorder="1"/>
    <xf numFmtId="0" fontId="25" fillId="0" borderId="15" xfId="1" applyFont="1" applyBorder="1"/>
    <xf numFmtId="0" fontId="22" fillId="0" borderId="4" xfId="1" applyFont="1" applyBorder="1"/>
    <xf numFmtId="0" fontId="22" fillId="0" borderId="8" xfId="1" applyFont="1" applyBorder="1"/>
    <xf numFmtId="0" fontId="22" fillId="0" borderId="0" xfId="1" applyFont="1" applyBorder="1"/>
    <xf numFmtId="0" fontId="7" fillId="0" borderId="0" xfId="1" applyFont="1" applyBorder="1"/>
    <xf numFmtId="0" fontId="22" fillId="0" borderId="9" xfId="1" applyFont="1" applyBorder="1"/>
    <xf numFmtId="0" fontId="7" fillId="0" borderId="1" xfId="5" applyFont="1" applyFill="1" applyBorder="1" applyAlignment="1">
      <alignment horizontal="center" vertical="center"/>
    </xf>
    <xf numFmtId="0" fontId="22" fillId="0" borderId="0" xfId="1" applyFont="1" applyBorder="1" applyAlignment="1">
      <alignment horizontal="left"/>
    </xf>
    <xf numFmtId="0" fontId="7" fillId="0" borderId="0" xfId="1" applyFont="1" applyBorder="1" applyAlignment="1"/>
    <xf numFmtId="0" fontId="22" fillId="0" borderId="9" xfId="1" applyFont="1" applyBorder="1" applyAlignment="1">
      <alignment horizontal="left"/>
    </xf>
    <xf numFmtId="0" fontId="7" fillId="0" borderId="1" xfId="5" applyFont="1" applyBorder="1" applyAlignment="1">
      <alignment vertical="center"/>
    </xf>
    <xf numFmtId="0" fontId="7" fillId="0" borderId="1" xfId="5" applyFont="1" applyBorder="1" applyAlignment="1">
      <alignment vertical="center" wrapText="1"/>
    </xf>
    <xf numFmtId="0" fontId="7" fillId="0" borderId="1" xfId="5" applyFont="1" applyFill="1" applyBorder="1" applyAlignment="1">
      <alignment vertical="center"/>
    </xf>
    <xf numFmtId="0" fontId="7" fillId="0" borderId="1" xfId="5" applyFont="1" applyFill="1" applyBorder="1" applyAlignment="1">
      <alignment vertical="center" wrapText="1"/>
    </xf>
    <xf numFmtId="170" fontId="22" fillId="0" borderId="1" xfId="5" applyNumberFormat="1" applyFont="1" applyFill="1" applyBorder="1" applyAlignment="1">
      <alignment vertical="center"/>
    </xf>
    <xf numFmtId="0" fontId="22" fillId="0" borderId="1" xfId="5" applyFont="1" applyFill="1" applyBorder="1" applyAlignment="1">
      <alignment vertical="center" wrapText="1"/>
    </xf>
    <xf numFmtId="0" fontId="22" fillId="0" borderId="11" xfId="1" applyFont="1" applyBorder="1"/>
    <xf numFmtId="0" fontId="22" fillId="0" borderId="14" xfId="1" applyFont="1" applyBorder="1" applyAlignment="1">
      <alignment horizontal="center"/>
    </xf>
    <xf numFmtId="0" fontId="22" fillId="0" borderId="14" xfId="1" applyFont="1" applyBorder="1"/>
    <xf numFmtId="0" fontId="22" fillId="0" borderId="10" xfId="1" applyFont="1" applyBorder="1"/>
    <xf numFmtId="49" fontId="22" fillId="0" borderId="0" xfId="1" applyNumberFormat="1" applyFont="1"/>
    <xf numFmtId="172" fontId="7" fillId="0" borderId="0" xfId="5" applyNumberFormat="1" applyFont="1" applyBorder="1"/>
    <xf numFmtId="0" fontId="7" fillId="0" borderId="0" xfId="5" applyFont="1" applyBorder="1"/>
    <xf numFmtId="170" fontId="22" fillId="0" borderId="0" xfId="5" applyNumberFormat="1" applyFont="1" applyBorder="1"/>
    <xf numFmtId="0" fontId="22" fillId="0" borderId="0" xfId="5" applyFont="1" applyBorder="1"/>
    <xf numFmtId="168" fontId="22" fillId="0" borderId="0" xfId="0" applyNumberFormat="1" applyFont="1" applyAlignment="1">
      <alignment horizontal="right"/>
    </xf>
    <xf numFmtId="168" fontId="22" fillId="0" borderId="0" xfId="1" applyNumberFormat="1" applyFont="1" applyAlignment="1">
      <alignment horizontal="right"/>
    </xf>
    <xf numFmtId="49" fontId="22" fillId="0" borderId="0" xfId="1" applyNumberFormat="1" applyFont="1" applyAlignment="1">
      <alignment horizontal="left" vertical="center"/>
    </xf>
    <xf numFmtId="0" fontId="7" fillId="0" borderId="0" xfId="5" applyFont="1" applyFill="1"/>
    <xf numFmtId="170" fontId="22" fillId="0" borderId="0" xfId="5" applyNumberFormat="1" applyFont="1" applyFill="1"/>
    <xf numFmtId="0" fontId="22" fillId="0" borderId="0" xfId="5" applyFont="1" applyFill="1"/>
    <xf numFmtId="0" fontId="35" fillId="0" borderId="0" xfId="1" applyFont="1" applyAlignment="1"/>
    <xf numFmtId="0" fontId="7" fillId="0" borderId="0" xfId="5" applyFont="1"/>
    <xf numFmtId="173" fontId="7" fillId="0" borderId="0" xfId="5" applyNumberFormat="1" applyFont="1"/>
    <xf numFmtId="170" fontId="7" fillId="0" borderId="0" xfId="5" applyNumberFormat="1" applyFont="1"/>
    <xf numFmtId="168" fontId="22" fillId="0" borderId="0" xfId="0" applyNumberFormat="1" applyFont="1" applyFill="1" applyAlignment="1">
      <alignment horizontal="right"/>
    </xf>
    <xf numFmtId="49" fontId="22" fillId="0" borderId="0" xfId="1" applyNumberFormat="1" applyFont="1" applyAlignment="1">
      <alignment horizontal="right"/>
    </xf>
    <xf numFmtId="0" fontId="35" fillId="0" borderId="0" xfId="0" applyFont="1" applyAlignment="1">
      <alignment horizontal="left"/>
    </xf>
    <xf numFmtId="1" fontId="50" fillId="0" borderId="0" xfId="0" applyNumberFormat="1" applyFont="1"/>
    <xf numFmtId="0" fontId="7" fillId="0" borderId="1" xfId="5" applyFont="1" applyBorder="1" applyAlignment="1">
      <alignment horizontal="center" vertical="center"/>
    </xf>
    <xf numFmtId="0" fontId="22" fillId="0" borderId="1" xfId="5" applyFont="1" applyFill="1" applyBorder="1" applyAlignment="1">
      <alignment horizontal="center" vertical="center"/>
    </xf>
    <xf numFmtId="0" fontId="22" fillId="0" borderId="5" xfId="5" applyFont="1" applyFill="1" applyBorder="1" applyAlignment="1">
      <alignment horizontal="center" vertical="center"/>
    </xf>
    <xf numFmtId="1" fontId="7" fillId="0" borderId="1" xfId="2" applyNumberFormat="1" applyFont="1" applyBorder="1" applyAlignment="1">
      <alignment horizontal="center" vertical="center"/>
    </xf>
    <xf numFmtId="1" fontId="7" fillId="0" borderId="10" xfId="2" applyNumberFormat="1" applyFont="1" applyBorder="1" applyAlignment="1">
      <alignment horizontal="center" vertical="center"/>
    </xf>
    <xf numFmtId="49" fontId="22" fillId="0" borderId="0" xfId="0" applyNumberFormat="1" applyFont="1"/>
    <xf numFmtId="49" fontId="35" fillId="0" borderId="0" xfId="1" applyNumberFormat="1" applyFont="1"/>
    <xf numFmtId="173" fontId="52" fillId="0" borderId="0" xfId="5" applyNumberFormat="1" applyFont="1" applyFill="1"/>
    <xf numFmtId="170" fontId="22" fillId="0" borderId="0" xfId="5" applyNumberFormat="1" applyFont="1"/>
    <xf numFmtId="0" fontId="22" fillId="0" borderId="0" xfId="5" applyFont="1"/>
    <xf numFmtId="173" fontId="7" fillId="0" borderId="0" xfId="5" applyNumberFormat="1" applyFont="1" applyFill="1"/>
    <xf numFmtId="173" fontId="22" fillId="0" borderId="0" xfId="5" applyNumberFormat="1" applyFont="1" applyFill="1"/>
    <xf numFmtId="168" fontId="35" fillId="0" borderId="0" xfId="1" applyNumberFormat="1" applyFont="1" applyAlignment="1">
      <alignment horizontal="left"/>
    </xf>
    <xf numFmtId="49" fontId="22" fillId="0" borderId="0" xfId="0" applyNumberFormat="1" applyFont="1" applyAlignment="1">
      <alignment horizontal="right"/>
    </xf>
    <xf numFmtId="168" fontId="7" fillId="0" borderId="0" xfId="5" applyNumberFormat="1" applyFont="1"/>
    <xf numFmtId="168" fontId="50" fillId="0" borderId="0" xfId="0" applyNumberFormat="1" applyFont="1"/>
    <xf numFmtId="49" fontId="22" fillId="0" borderId="0" xfId="0" applyNumberFormat="1" applyFont="1" applyAlignment="1">
      <alignment horizontal="left" vertical="center"/>
    </xf>
    <xf numFmtId="49" fontId="22" fillId="0" borderId="0" xfId="0" applyNumberFormat="1" applyFont="1" applyAlignment="1">
      <alignment horizontal="left"/>
    </xf>
    <xf numFmtId="0" fontId="2" fillId="0" borderId="0" xfId="0" applyFont="1"/>
    <xf numFmtId="0" fontId="49" fillId="0" borderId="0" xfId="0" applyFont="1"/>
    <xf numFmtId="0" fontId="26" fillId="0" borderId="0" xfId="0" applyFont="1"/>
    <xf numFmtId="0" fontId="21" fillId="0" borderId="0" xfId="0" applyFont="1"/>
    <xf numFmtId="0" fontId="5" fillId="0" borderId="0" xfId="0" applyFont="1"/>
    <xf numFmtId="0" fontId="3" fillId="0" borderId="0" xfId="0" applyFont="1"/>
    <xf numFmtId="0" fontId="51" fillId="0" borderId="0" xfId="0" applyFont="1"/>
    <xf numFmtId="0" fontId="25" fillId="0" borderId="0" xfId="0" applyFont="1"/>
    <xf numFmtId="0" fontId="22" fillId="0" borderId="3" xfId="0" applyFont="1" applyBorder="1"/>
    <xf numFmtId="0" fontId="22" fillId="0" borderId="15" xfId="0" applyFont="1" applyBorder="1"/>
    <xf numFmtId="0" fontId="22" fillId="0" borderId="4" xfId="0" applyFont="1" applyBorder="1"/>
    <xf numFmtId="0" fontId="22" fillId="0" borderId="0" xfId="0" applyFont="1" applyBorder="1" applyAlignment="1">
      <alignment horizontal="center"/>
    </xf>
    <xf numFmtId="0" fontId="22" fillId="0" borderId="8" xfId="0" applyFont="1" applyBorder="1"/>
    <xf numFmtId="0" fontId="22" fillId="0" borderId="0" xfId="0" applyFont="1" applyBorder="1"/>
    <xf numFmtId="0" fontId="22" fillId="0" borderId="9" xfId="0" applyFont="1" applyBorder="1"/>
    <xf numFmtId="0" fontId="22" fillId="0" borderId="0" xfId="0" applyFont="1" applyBorder="1" applyAlignment="1">
      <alignment horizontal="left"/>
    </xf>
    <xf numFmtId="0" fontId="22" fillId="0" borderId="9" xfId="0" applyFont="1" applyBorder="1" applyAlignment="1">
      <alignment horizontal="left"/>
    </xf>
    <xf numFmtId="0" fontId="22" fillId="0" borderId="0" xfId="0" applyFont="1" applyBorder="1" applyAlignment="1"/>
    <xf numFmtId="0" fontId="7" fillId="0" borderId="0" xfId="0" applyFont="1" applyBorder="1" applyAlignment="1"/>
    <xf numFmtId="0" fontId="22" fillId="0" borderId="9" xfId="0" applyFont="1" applyBorder="1" applyAlignment="1"/>
    <xf numFmtId="0" fontId="6" fillId="0" borderId="1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Continuous"/>
    </xf>
    <xf numFmtId="0" fontId="6" fillId="0" borderId="10" xfId="0" applyFont="1" applyFill="1" applyBorder="1" applyAlignment="1">
      <alignment horizontal="centerContinuous"/>
    </xf>
    <xf numFmtId="0" fontId="22" fillId="0" borderId="11" xfId="0" applyFont="1" applyBorder="1"/>
    <xf numFmtId="0" fontId="22" fillId="0" borderId="14" xfId="0" applyFont="1" applyBorder="1" applyAlignment="1">
      <alignment horizontal="center"/>
    </xf>
    <xf numFmtId="0" fontId="22" fillId="0" borderId="14" xfId="0" applyFont="1" applyBorder="1"/>
    <xf numFmtId="0" fontId="22" fillId="0" borderId="10" xfId="0" applyFont="1" applyBorder="1"/>
    <xf numFmtId="0" fontId="6" fillId="0" borderId="10" xfId="0" applyFont="1" applyBorder="1" applyAlignment="1">
      <alignment horizontal="centerContinuous"/>
    </xf>
    <xf numFmtId="0" fontId="22" fillId="0" borderId="0" xfId="0" applyFont="1" applyBorder="1" applyAlignment="1">
      <alignment horizontal="center" vertical="center"/>
    </xf>
    <xf numFmtId="165" fontId="22" fillId="0" borderId="0" xfId="0" applyNumberFormat="1" applyFont="1"/>
    <xf numFmtId="174" fontId="22" fillId="0" borderId="0" xfId="0" applyNumberFormat="1" applyFont="1" applyAlignment="1">
      <alignment horizontal="right"/>
    </xf>
    <xf numFmtId="49" fontId="53" fillId="0" borderId="0" xfId="0" applyNumberFormat="1" applyFont="1"/>
    <xf numFmtId="0" fontId="34" fillId="0" borderId="0" xfId="0" applyFont="1"/>
    <xf numFmtId="0" fontId="35" fillId="0" borderId="0" xfId="0" applyFont="1" applyAlignment="1">
      <alignment vertical="center"/>
    </xf>
    <xf numFmtId="0" fontId="6" fillId="0" borderId="0" xfId="0" applyFont="1"/>
    <xf numFmtId="165" fontId="22" fillId="0" borderId="0" xfId="0" applyNumberFormat="1" applyFont="1" applyAlignment="1">
      <alignment horizontal="right"/>
    </xf>
    <xf numFmtId="0" fontId="35" fillId="0" borderId="0" xfId="0" applyFont="1" applyAlignment="1">
      <alignment horizontal="right"/>
    </xf>
    <xf numFmtId="0" fontId="11" fillId="0" borderId="0" xfId="0" applyFont="1" applyFill="1" applyAlignment="1">
      <alignment horizontal="left"/>
    </xf>
    <xf numFmtId="0" fontId="22" fillId="0" borderId="8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/>
    </xf>
    <xf numFmtId="0" fontId="22" fillId="0" borderId="2" xfId="0" applyFont="1" applyBorder="1"/>
    <xf numFmtId="0" fontId="22" fillId="0" borderId="10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49" fontId="53" fillId="0" borderId="0" xfId="0" applyNumberFormat="1" applyFont="1" applyAlignment="1">
      <alignment horizontal="left" vertical="center"/>
    </xf>
    <xf numFmtId="49" fontId="22" fillId="0" borderId="0" xfId="0" applyNumberFormat="1" applyFont="1" applyAlignment="1">
      <alignment vertical="center"/>
    </xf>
    <xf numFmtId="49" fontId="22" fillId="0" borderId="0" xfId="0" applyNumberFormat="1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left"/>
    </xf>
    <xf numFmtId="0" fontId="36" fillId="0" borderId="0" xfId="0" applyFont="1"/>
    <xf numFmtId="49" fontId="22" fillId="0" borderId="0" xfId="0" applyNumberFormat="1" applyFont="1" applyAlignment="1"/>
    <xf numFmtId="49" fontId="53" fillId="0" borderId="0" xfId="0" applyNumberFormat="1" applyFont="1" applyAlignment="1">
      <alignment horizontal="left"/>
    </xf>
    <xf numFmtId="168" fontId="53" fillId="0" borderId="0" xfId="0" applyNumberFormat="1" applyFont="1" applyAlignment="1">
      <alignment horizontal="right"/>
    </xf>
    <xf numFmtId="174" fontId="53" fillId="0" borderId="0" xfId="0" applyNumberFormat="1" applyFont="1" applyAlignment="1">
      <alignment horizontal="right"/>
    </xf>
    <xf numFmtId="0" fontId="53" fillId="0" borderId="0" xfId="0" applyFont="1"/>
    <xf numFmtId="49" fontId="54" fillId="0" borderId="0" xfId="0" applyNumberFormat="1" applyFont="1"/>
    <xf numFmtId="0" fontId="22" fillId="0" borderId="0" xfId="0" applyFont="1" applyAlignment="1">
      <alignment horizontal="right"/>
    </xf>
    <xf numFmtId="0" fontId="35" fillId="0" borderId="0" xfId="0" applyFont="1" applyFill="1" applyAlignment="1">
      <alignment horizontal="left"/>
    </xf>
    <xf numFmtId="0" fontId="22" fillId="0" borderId="3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2" fillId="0" borderId="1" xfId="0" applyFont="1" applyBorder="1" applyAlignment="1">
      <alignment horizontal="center" vertical="center" wrapText="1"/>
    </xf>
    <xf numFmtId="0" fontId="22" fillId="0" borderId="8" xfId="0" applyFont="1" applyBorder="1" applyAlignment="1"/>
    <xf numFmtId="0" fontId="22" fillId="0" borderId="11" xfId="0" applyFont="1" applyBorder="1" applyAlignment="1"/>
    <xf numFmtId="0" fontId="22" fillId="0" borderId="14" xfId="0" applyFont="1" applyBorder="1" applyAlignment="1"/>
    <xf numFmtId="0" fontId="22" fillId="0" borderId="10" xfId="0" applyFont="1" applyBorder="1" applyAlignment="1"/>
    <xf numFmtId="0" fontId="22" fillId="0" borderId="10" xfId="0" applyFont="1" applyBorder="1" applyAlignment="1">
      <alignment horizontal="centerContinuous"/>
    </xf>
    <xf numFmtId="0" fontId="22" fillId="0" borderId="0" xfId="0" applyFont="1" applyBorder="1" applyAlignment="1">
      <alignment horizontal="centerContinuous"/>
    </xf>
    <xf numFmtId="0" fontId="22" fillId="0" borderId="0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6" fillId="0" borderId="0" xfId="0" applyFont="1" applyAlignment="1">
      <alignment horizontal="right"/>
    </xf>
    <xf numFmtId="0" fontId="22" fillId="0" borderId="8" xfId="0" applyFont="1" applyBorder="1" applyAlignment="1">
      <alignment horizontal="centerContinuous"/>
    </xf>
    <xf numFmtId="0" fontId="22" fillId="0" borderId="0" xfId="0" applyFont="1" applyAlignment="1">
      <alignment horizontal="centerContinuous"/>
    </xf>
    <xf numFmtId="0" fontId="25" fillId="0" borderId="0" xfId="0" applyFont="1" applyAlignment="1">
      <alignment horizontal="centerContinuous"/>
    </xf>
    <xf numFmtId="0" fontId="22" fillId="0" borderId="9" xfId="0" applyFont="1" applyBorder="1" applyAlignment="1">
      <alignment horizontal="centerContinuous"/>
    </xf>
    <xf numFmtId="0" fontId="22" fillId="0" borderId="7" xfId="0" applyFont="1" applyBorder="1" applyAlignment="1">
      <alignment horizontal="centerContinuous"/>
    </xf>
    <xf numFmtId="0" fontId="22" fillId="0" borderId="6" xfId="0" applyFont="1" applyBorder="1"/>
    <xf numFmtId="0" fontId="22" fillId="0" borderId="6" xfId="0" applyFont="1" applyBorder="1" applyAlignment="1">
      <alignment horizontal="centerContinuous"/>
    </xf>
    <xf numFmtId="164" fontId="22" fillId="0" borderId="0" xfId="0" applyNumberFormat="1" applyFont="1"/>
    <xf numFmtId="49" fontId="25" fillId="0" borderId="0" xfId="0" applyNumberFormat="1" applyFont="1"/>
    <xf numFmtId="174" fontId="55" fillId="0" borderId="0" xfId="0" applyNumberFormat="1" applyFont="1" applyAlignment="1">
      <alignment horizontal="right"/>
    </xf>
    <xf numFmtId="175" fontId="22" fillId="0" borderId="0" xfId="0" applyNumberFormat="1" applyFont="1"/>
    <xf numFmtId="164" fontId="22" fillId="0" borderId="0" xfId="0" applyNumberFormat="1" applyFont="1" applyAlignment="1">
      <alignment horizontal="right"/>
    </xf>
    <xf numFmtId="9" fontId="25" fillId="0" borderId="0" xfId="0" applyNumberFormat="1" applyFont="1"/>
    <xf numFmtId="0" fontId="3" fillId="0" borderId="0" xfId="0" applyFont="1" applyAlignment="1">
      <alignment horizontal="left"/>
    </xf>
    <xf numFmtId="0" fontId="22" fillId="0" borderId="15" xfId="0" applyFont="1" applyBorder="1" applyAlignment="1">
      <alignment horizontal="left"/>
    </xf>
    <xf numFmtId="0" fontId="22" fillId="0" borderId="0" xfId="0" applyFont="1" applyBorder="1" applyAlignment="1">
      <alignment horizontal="left" vertical="center"/>
    </xf>
    <xf numFmtId="0" fontId="22" fillId="0" borderId="10" xfId="0" applyFont="1" applyBorder="1" applyAlignment="1">
      <alignment horizontal="center"/>
    </xf>
    <xf numFmtId="0" fontId="22" fillId="0" borderId="14" xfId="0" applyFont="1" applyBorder="1" applyAlignment="1">
      <alignment horizontal="center" vertical="center"/>
    </xf>
    <xf numFmtId="0" fontId="22" fillId="0" borderId="14" xfId="0" applyFont="1" applyBorder="1" applyAlignment="1">
      <alignment horizontal="left"/>
    </xf>
    <xf numFmtId="176" fontId="22" fillId="0" borderId="0" xfId="0" applyNumberFormat="1" applyFont="1" applyAlignment="1">
      <alignment horizontal="right"/>
    </xf>
    <xf numFmtId="0" fontId="35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5" fillId="0" borderId="0" xfId="0" applyFont="1" applyFill="1" applyAlignment="1">
      <alignment horizontal="left" vertical="center"/>
    </xf>
    <xf numFmtId="0" fontId="25" fillId="0" borderId="0" xfId="0" applyFont="1" applyAlignment="1">
      <alignment horizontal="left"/>
    </xf>
    <xf numFmtId="0" fontId="3" fillId="0" borderId="0" xfId="1" applyFont="1" applyAlignment="1">
      <alignment horizontal="left"/>
    </xf>
    <xf numFmtId="0" fontId="20" fillId="0" borderId="0" xfId="0" applyFont="1"/>
    <xf numFmtId="0" fontId="22" fillId="0" borderId="0" xfId="1" applyFont="1" applyAlignment="1">
      <alignment horizontal="left"/>
    </xf>
    <xf numFmtId="0" fontId="22" fillId="0" borderId="15" xfId="1" applyFont="1" applyBorder="1" applyAlignment="1">
      <alignment vertical="center"/>
    </xf>
    <xf numFmtId="0" fontId="22" fillId="0" borderId="4" xfId="1" applyFont="1" applyBorder="1" applyAlignment="1">
      <alignment vertical="center"/>
    </xf>
    <xf numFmtId="0" fontId="22" fillId="0" borderId="8" xfId="1" applyFont="1" applyBorder="1" applyAlignment="1">
      <alignment vertical="center"/>
    </xf>
    <xf numFmtId="0" fontId="22" fillId="0" borderId="0" xfId="1" applyFont="1" applyBorder="1" applyAlignment="1">
      <alignment vertical="center"/>
    </xf>
    <xf numFmtId="0" fontId="22" fillId="0" borderId="9" xfId="1" applyFont="1" applyBorder="1" applyAlignment="1">
      <alignment vertical="center"/>
    </xf>
    <xf numFmtId="0" fontId="22" fillId="0" borderId="0" xfId="1" applyFont="1" applyBorder="1" applyAlignment="1">
      <alignment horizontal="centerContinuous"/>
    </xf>
    <xf numFmtId="0" fontId="22" fillId="0" borderId="9" xfId="1" applyFont="1" applyBorder="1" applyAlignment="1">
      <alignment horizontal="centerContinuous"/>
    </xf>
    <xf numFmtId="0" fontId="22" fillId="0" borderId="9" xfId="1" applyFont="1" applyBorder="1" applyAlignment="1">
      <alignment horizontal="center"/>
    </xf>
    <xf numFmtId="0" fontId="22" fillId="0" borderId="10" xfId="1" applyFont="1" applyBorder="1" applyAlignment="1">
      <alignment horizontal="center"/>
    </xf>
    <xf numFmtId="0" fontId="22" fillId="0" borderId="10" xfId="1" applyFont="1" applyBorder="1" applyAlignment="1">
      <alignment horizontal="center" vertical="center"/>
    </xf>
    <xf numFmtId="0" fontId="22" fillId="0" borderId="14" xfId="1" applyFont="1" applyBorder="1" applyAlignment="1">
      <alignment horizontal="center" vertical="center"/>
    </xf>
    <xf numFmtId="0" fontId="22" fillId="0" borderId="11" xfId="1" applyFont="1" applyBorder="1" applyAlignment="1">
      <alignment vertical="center"/>
    </xf>
    <xf numFmtId="0" fontId="22" fillId="0" borderId="14" xfId="1" applyFont="1" applyBorder="1" applyAlignment="1">
      <alignment vertical="center"/>
    </xf>
    <xf numFmtId="0" fontId="22" fillId="0" borderId="10" xfId="1" applyFont="1" applyBorder="1" applyAlignment="1">
      <alignment vertical="center"/>
    </xf>
    <xf numFmtId="174" fontId="22" fillId="0" borderId="0" xfId="1" applyNumberFormat="1" applyFont="1" applyAlignment="1">
      <alignment horizontal="right"/>
    </xf>
    <xf numFmtId="176" fontId="22" fillId="0" borderId="0" xfId="1" applyNumberFormat="1" applyFont="1" applyAlignment="1">
      <alignment horizontal="right"/>
    </xf>
    <xf numFmtId="0" fontId="25" fillId="0" borderId="0" xfId="1" applyFont="1" applyAlignment="1">
      <alignment horizontal="left"/>
    </xf>
    <xf numFmtId="0" fontId="36" fillId="0" borderId="0" xfId="0" applyFont="1" applyAlignment="1">
      <alignment horizontal="left"/>
    </xf>
    <xf numFmtId="3" fontId="32" fillId="0" borderId="0" xfId="0" applyNumberFormat="1" applyFont="1"/>
    <xf numFmtId="3" fontId="22" fillId="0" borderId="7" xfId="0" applyNumberFormat="1" applyFont="1" applyBorder="1" applyAlignment="1">
      <alignment horizontal="centerContinuous"/>
    </xf>
    <xf numFmtId="0" fontId="22" fillId="0" borderId="7" xfId="0" applyFont="1" applyBorder="1" applyAlignment="1">
      <alignment horizontal="center"/>
    </xf>
    <xf numFmtId="3" fontId="22" fillId="0" borderId="10" xfId="0" applyNumberFormat="1" applyFont="1" applyBorder="1" applyAlignment="1">
      <alignment horizontal="center" vertical="center"/>
    </xf>
    <xf numFmtId="3" fontId="22" fillId="0" borderId="0" xfId="0" applyNumberFormat="1" applyFont="1"/>
    <xf numFmtId="49" fontId="22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54" fillId="0" borderId="0" xfId="0" applyFont="1"/>
    <xf numFmtId="3" fontId="54" fillId="0" borderId="0" xfId="0" applyNumberFormat="1" applyFont="1"/>
    <xf numFmtId="3" fontId="25" fillId="0" borderId="0" xfId="0" applyNumberFormat="1" applyFont="1"/>
    <xf numFmtId="0" fontId="22" fillId="0" borderId="0" xfId="0" applyFont="1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horizontal="left" vertical="center"/>
    </xf>
    <xf numFmtId="170" fontId="22" fillId="0" borderId="0" xfId="0" applyNumberFormat="1" applyFont="1"/>
    <xf numFmtId="177" fontId="22" fillId="0" borderId="0" xfId="0" applyNumberFormat="1" applyFont="1"/>
    <xf numFmtId="0" fontId="22" fillId="0" borderId="8" xfId="0" applyFont="1" applyBorder="1" applyAlignment="1">
      <alignment horizontal="left"/>
    </xf>
    <xf numFmtId="49" fontId="42" fillId="0" borderId="16" xfId="0" applyNumberFormat="1" applyFont="1" applyFill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49" fontId="35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170" fontId="25" fillId="0" borderId="0" xfId="0" applyNumberFormat="1" applyFont="1"/>
    <xf numFmtId="0" fontId="6" fillId="0" borderId="7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33" fillId="0" borderId="0" xfId="0" applyFont="1"/>
    <xf numFmtId="2" fontId="22" fillId="0" borderId="0" xfId="0" applyNumberFormat="1" applyFont="1"/>
    <xf numFmtId="3" fontId="35" fillId="0" borderId="0" xfId="0" applyNumberFormat="1" applyFont="1"/>
    <xf numFmtId="165" fontId="35" fillId="0" borderId="0" xfId="0" applyNumberFormat="1" applyFont="1"/>
    <xf numFmtId="2" fontId="35" fillId="0" borderId="0" xfId="0" applyNumberFormat="1" applyFont="1"/>
    <xf numFmtId="0" fontId="11" fillId="0" borderId="0" xfId="1" applyFont="1" applyFill="1" applyAlignment="1">
      <alignment horizontal="left"/>
    </xf>
    <xf numFmtId="165" fontId="54" fillId="0" borderId="0" xfId="0" applyNumberFormat="1" applyFont="1"/>
    <xf numFmtId="2" fontId="54" fillId="0" borderId="0" xfId="0" applyNumberFormat="1" applyFont="1"/>
    <xf numFmtId="2" fontId="25" fillId="0" borderId="0" xfId="0" applyNumberFormat="1" applyFont="1"/>
    <xf numFmtId="165" fontId="25" fillId="0" borderId="0" xfId="0" applyNumberFormat="1" applyFont="1"/>
    <xf numFmtId="164" fontId="55" fillId="0" borderId="0" xfId="0" applyNumberFormat="1" applyFont="1" applyAlignment="1">
      <alignment horizontal="right"/>
    </xf>
    <xf numFmtId="3" fontId="57" fillId="0" borderId="0" xfId="0" applyNumberFormat="1" applyFont="1"/>
    <xf numFmtId="165" fontId="57" fillId="0" borderId="0" xfId="0" applyNumberFormat="1" applyFont="1"/>
    <xf numFmtId="2" fontId="57" fillId="0" borderId="0" xfId="0" applyNumberFormat="1" applyFont="1"/>
    <xf numFmtId="0" fontId="54" fillId="0" borderId="0" xfId="0" applyFont="1" applyAlignment="1">
      <alignment horizontal="right"/>
    </xf>
    <xf numFmtId="0" fontId="22" fillId="0" borderId="12" xfId="0" applyFont="1" applyBorder="1" applyAlignment="1">
      <alignment horizontal="center" vertical="top" wrapText="1"/>
    </xf>
    <xf numFmtId="168" fontId="0" fillId="0" borderId="0" xfId="0" applyNumberFormat="1" applyAlignment="1">
      <alignment horizontal="right"/>
    </xf>
    <xf numFmtId="174" fontId="0" fillId="0" borderId="0" xfId="0" applyNumberFormat="1" applyAlignment="1">
      <alignment horizontal="right"/>
    </xf>
    <xf numFmtId="168" fontId="25" fillId="0" borderId="0" xfId="0" applyNumberFormat="1" applyFont="1" applyAlignment="1">
      <alignment horizontal="right"/>
    </xf>
    <xf numFmtId="174" fontId="25" fillId="0" borderId="0" xfId="0" applyNumberFormat="1" applyFont="1" applyAlignment="1">
      <alignment horizontal="right"/>
    </xf>
    <xf numFmtId="49" fontId="6" fillId="0" borderId="0" xfId="0" applyNumberFormat="1" applyFont="1"/>
    <xf numFmtId="168" fontId="6" fillId="0" borderId="0" xfId="0" applyNumberFormat="1" applyFont="1" applyAlignment="1">
      <alignment horizontal="right"/>
    </xf>
    <xf numFmtId="172" fontId="22" fillId="0" borderId="0" xfId="0" applyNumberFormat="1" applyFont="1"/>
    <xf numFmtId="0" fontId="22" fillId="0" borderId="0" xfId="0" applyFont="1" applyBorder="1" applyAlignment="1">
      <alignment horizontal="left" vertical="center" wrapText="1"/>
    </xf>
    <xf numFmtId="0" fontId="7" fillId="0" borderId="7" xfId="7" applyFont="1" applyFill="1" applyBorder="1" applyAlignment="1">
      <alignment horizontal="center" vertical="center"/>
    </xf>
    <xf numFmtId="3" fontId="7" fillId="0" borderId="7" xfId="7" applyNumberFormat="1" applyFont="1" applyFill="1" applyBorder="1" applyAlignment="1">
      <alignment horizontal="center" vertical="center"/>
    </xf>
    <xf numFmtId="0" fontId="7" fillId="0" borderId="1" xfId="7" applyNumberFormat="1" applyFont="1" applyFill="1" applyBorder="1" applyAlignment="1">
      <alignment horizontal="center"/>
    </xf>
    <xf numFmtId="0" fontId="7" fillId="0" borderId="1" xfId="7" applyFont="1" applyFill="1" applyBorder="1" applyAlignment="1">
      <alignment horizontal="center"/>
    </xf>
    <xf numFmtId="3" fontId="7" fillId="0" borderId="0" xfId="7" applyNumberFormat="1" applyFont="1" applyFill="1" applyBorder="1" applyAlignment="1">
      <alignment horizontal="center" vertical="center"/>
    </xf>
    <xf numFmtId="0" fontId="7" fillId="0" borderId="0" xfId="7" applyNumberFormat="1" applyFont="1" applyFill="1" applyBorder="1" applyAlignment="1">
      <alignment horizontal="center"/>
    </xf>
    <xf numFmtId="0" fontId="7" fillId="0" borderId="0" xfId="7" applyFont="1" applyFill="1" applyBorder="1" applyAlignment="1">
      <alignment horizontal="center"/>
    </xf>
    <xf numFmtId="168" fontId="22" fillId="0" borderId="0" xfId="0" applyNumberFormat="1" applyFont="1" applyBorder="1" applyAlignment="1">
      <alignment horizontal="right"/>
    </xf>
    <xf numFmtId="174" fontId="22" fillId="0" borderId="0" xfId="0" applyNumberFormat="1" applyFont="1" applyBorder="1" applyAlignment="1">
      <alignment horizontal="right"/>
    </xf>
    <xf numFmtId="0" fontId="22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horizontal="center" vertical="center"/>
    </xf>
    <xf numFmtId="0" fontId="22" fillId="0" borderId="0" xfId="0" applyFont="1" applyAlignment="1"/>
    <xf numFmtId="0" fontId="6" fillId="0" borderId="7" xfId="7" applyFont="1" applyFill="1" applyBorder="1" applyAlignment="1">
      <alignment horizontal="center"/>
    </xf>
    <xf numFmtId="0" fontId="29" fillId="0" borderId="0" xfId="7" applyFont="1" applyFill="1"/>
    <xf numFmtId="0" fontId="4" fillId="0" borderId="0" xfId="7" applyFont="1" applyFill="1"/>
    <xf numFmtId="0" fontId="6" fillId="0" borderId="0" xfId="7" applyFont="1" applyFill="1"/>
    <xf numFmtId="0" fontId="38" fillId="0" borderId="0" xfId="7" applyFont="1" applyFill="1"/>
    <xf numFmtId="0" fontId="6" fillId="0" borderId="7" xfId="7" applyFont="1" applyFill="1" applyBorder="1" applyAlignment="1">
      <alignment horizontal="center" vertical="center"/>
    </xf>
    <xf numFmtId="0" fontId="6" fillId="0" borderId="10" xfId="7" applyFont="1" applyFill="1" applyBorder="1" applyAlignment="1">
      <alignment horizontal="center" vertical="center"/>
    </xf>
    <xf numFmtId="164" fontId="6" fillId="0" borderId="0" xfId="7" applyNumberFormat="1" applyFont="1" applyFill="1"/>
    <xf numFmtId="49" fontId="22" fillId="0" borderId="0" xfId="0" applyNumberFormat="1" applyFont="1" applyFill="1"/>
    <xf numFmtId="49" fontId="6" fillId="0" borderId="0" xfId="0" applyNumberFormat="1" applyFont="1" applyFill="1"/>
    <xf numFmtId="168" fontId="25" fillId="0" borderId="0" xfId="0" applyNumberFormat="1" applyFont="1" applyFill="1"/>
    <xf numFmtId="174" fontId="22" fillId="0" borderId="0" xfId="0" applyNumberFormat="1" applyFont="1" applyFill="1" applyAlignment="1">
      <alignment horizontal="right"/>
    </xf>
    <xf numFmtId="170" fontId="6" fillId="0" borderId="0" xfId="7" applyNumberFormat="1" applyFont="1" applyFill="1"/>
    <xf numFmtId="165" fontId="6" fillId="0" borderId="0" xfId="7" applyNumberFormat="1" applyFont="1" applyFill="1"/>
    <xf numFmtId="0" fontId="12" fillId="0" borderId="0" xfId="7" applyFont="1" applyFill="1"/>
    <xf numFmtId="169" fontId="22" fillId="0" borderId="0" xfId="0" applyNumberFormat="1" applyFont="1" applyFill="1" applyProtection="1">
      <protection locked="0"/>
    </xf>
    <xf numFmtId="0" fontId="11" fillId="0" borderId="0" xfId="0" applyFont="1" applyFill="1" applyBorder="1"/>
    <xf numFmtId="0" fontId="42" fillId="0" borderId="0" xfId="0" applyFont="1" applyFill="1" applyBorder="1"/>
    <xf numFmtId="0" fontId="7" fillId="0" borderId="0" xfId="0" applyFont="1" applyFill="1" applyBorder="1"/>
    <xf numFmtId="0" fontId="11" fillId="0" borderId="0" xfId="0" applyFont="1" applyFill="1" applyBorder="1" applyAlignment="1">
      <alignment horizontal="left"/>
    </xf>
    <xf numFmtId="0" fontId="60" fillId="0" borderId="0" xfId="0" applyFont="1"/>
    <xf numFmtId="1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/>
    <xf numFmtId="0" fontId="61" fillId="0" borderId="0" xfId="0" applyFont="1"/>
    <xf numFmtId="1" fontId="26" fillId="0" borderId="0" xfId="0" quotePrefix="1" applyNumberFormat="1" applyFont="1" applyAlignment="1">
      <alignment horizontal="center"/>
    </xf>
    <xf numFmtId="0" fontId="62" fillId="0" borderId="0" xfId="0" applyFont="1"/>
    <xf numFmtId="0" fontId="26" fillId="0" borderId="0" xfId="0" applyFont="1" applyAlignment="1">
      <alignment horizontal="right"/>
    </xf>
    <xf numFmtId="0" fontId="26" fillId="0" borderId="0" xfId="0" applyFont="1" applyFill="1"/>
    <xf numFmtId="1" fontId="26" fillId="0" borderId="0" xfId="0" applyNumberFormat="1" applyFont="1" applyAlignment="1">
      <alignment horizontal="center"/>
    </xf>
    <xf numFmtId="0" fontId="63" fillId="0" borderId="0" xfId="0" applyFont="1"/>
    <xf numFmtId="0" fontId="59" fillId="0" borderId="0" xfId="0" applyFont="1"/>
    <xf numFmtId="0" fontId="64" fillId="0" borderId="0" xfId="0" applyFont="1" applyAlignment="1">
      <alignment horizontal="right"/>
    </xf>
    <xf numFmtId="0" fontId="65" fillId="0" borderId="0" xfId="0" applyFont="1" applyAlignment="1">
      <alignment horizontal="center"/>
    </xf>
    <xf numFmtId="0" fontId="66" fillId="0" borderId="0" xfId="0" applyFont="1" applyAlignment="1">
      <alignment horizontal="center"/>
    </xf>
    <xf numFmtId="1" fontId="1" fillId="0" borderId="0" xfId="0" quotePrefix="1" applyNumberFormat="1" applyFont="1" applyAlignment="1">
      <alignment horizontal="center"/>
    </xf>
    <xf numFmtId="0" fontId="67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65" fillId="0" borderId="0" xfId="0" applyFont="1"/>
    <xf numFmtId="0" fontId="65" fillId="0" borderId="0" xfId="0" applyFont="1" applyAlignment="1">
      <alignment horizontal="left"/>
    </xf>
    <xf numFmtId="18" fontId="65" fillId="0" borderId="0" xfId="0" applyNumberFormat="1" applyFont="1" applyAlignment="1">
      <alignment horizontal="left"/>
    </xf>
    <xf numFmtId="0" fontId="1" fillId="0" borderId="0" xfId="0" applyFont="1" applyFill="1"/>
    <xf numFmtId="0" fontId="68" fillId="0" borderId="0" xfId="0" applyFont="1"/>
    <xf numFmtId="1" fontId="69" fillId="0" borderId="0" xfId="0" applyNumberFormat="1" applyFont="1" applyAlignment="1">
      <alignment horizontal="center"/>
    </xf>
    <xf numFmtId="0" fontId="69" fillId="0" borderId="0" xfId="0" applyFont="1"/>
    <xf numFmtId="0" fontId="69" fillId="0" borderId="0" xfId="0" applyFont="1" applyFill="1"/>
    <xf numFmtId="0" fontId="26" fillId="0" borderId="0" xfId="0" quotePrefix="1" applyFont="1" applyAlignment="1">
      <alignment horizontal="right"/>
    </xf>
    <xf numFmtId="0" fontId="1" fillId="0" borderId="0" xfId="0" quotePrefix="1" applyFont="1" applyAlignment="1">
      <alignment horizontal="right"/>
    </xf>
    <xf numFmtId="0" fontId="67" fillId="0" borderId="0" xfId="0" applyFont="1"/>
    <xf numFmtId="0" fontId="67" fillId="0" borderId="0" xfId="0" applyFont="1" applyAlignment="1">
      <alignment horizontal="left"/>
    </xf>
    <xf numFmtId="0" fontId="1" fillId="0" borderId="0" xfId="8" applyFont="1"/>
    <xf numFmtId="0" fontId="1" fillId="0" borderId="0" xfId="8" applyFont="1" applyFill="1"/>
    <xf numFmtId="0" fontId="71" fillId="0" borderId="0" xfId="8" applyFont="1" applyFill="1" applyAlignment="1">
      <alignment horizontal="left"/>
    </xf>
    <xf numFmtId="0" fontId="1" fillId="0" borderId="0" xfId="8" applyFont="1" applyFill="1" applyAlignment="1">
      <alignment horizontal="center"/>
    </xf>
    <xf numFmtId="0" fontId="22" fillId="0" borderId="1" xfId="8" applyFont="1" applyFill="1" applyBorder="1" applyAlignment="1">
      <alignment horizontal="center" vertical="center"/>
    </xf>
    <xf numFmtId="0" fontId="7" fillId="0" borderId="1" xfId="8" applyFont="1" applyFill="1" applyBorder="1" applyAlignment="1">
      <alignment horizontal="center" vertical="center"/>
    </xf>
    <xf numFmtId="0" fontId="22" fillId="0" borderId="0" xfId="8" applyFont="1" applyBorder="1"/>
    <xf numFmtId="0" fontId="22" fillId="0" borderId="0" xfId="8" applyFont="1" applyFill="1" applyBorder="1"/>
    <xf numFmtId="0" fontId="1" fillId="0" borderId="0" xfId="8" applyFont="1" applyFill="1" applyBorder="1"/>
    <xf numFmtId="174" fontId="22" fillId="0" borderId="0" xfId="1" applyNumberFormat="1" applyFont="1" applyBorder="1" applyAlignment="1">
      <alignment horizontal="right"/>
    </xf>
    <xf numFmtId="0" fontId="1" fillId="0" borderId="0" xfId="8" applyFont="1" applyFill="1" applyBorder="1" applyAlignment="1">
      <alignment vertical="center"/>
    </xf>
    <xf numFmtId="0" fontId="1" fillId="0" borderId="0" xfId="8" applyFont="1" applyAlignment="1">
      <alignment vertical="center"/>
    </xf>
    <xf numFmtId="0" fontId="67" fillId="0" borderId="0" xfId="8" applyFont="1" applyFill="1" applyBorder="1" applyAlignment="1">
      <alignment vertical="center"/>
    </xf>
    <xf numFmtId="0" fontId="67" fillId="0" borderId="0" xfId="8" applyFont="1" applyAlignment="1">
      <alignment vertical="center"/>
    </xf>
    <xf numFmtId="0" fontId="67" fillId="0" borderId="0" xfId="8" applyFont="1" applyFill="1" applyAlignment="1">
      <alignment vertical="center"/>
    </xf>
    <xf numFmtId="0" fontId="35" fillId="0" borderId="0" xfId="8" applyFont="1"/>
    <xf numFmtId="0" fontId="35" fillId="0" borderId="0" xfId="9" applyFont="1" applyBorder="1" applyAlignment="1">
      <alignment vertical="top" wrapText="1"/>
    </xf>
    <xf numFmtId="0" fontId="22" fillId="0" borderId="0" xfId="9" applyFont="1" applyBorder="1" applyAlignment="1">
      <alignment vertical="top" wrapText="1"/>
    </xf>
    <xf numFmtId="0" fontId="22" fillId="0" borderId="0" xfId="9" applyFont="1" applyBorder="1" applyAlignment="1"/>
    <xf numFmtId="0" fontId="22" fillId="0" borderId="0" xfId="9" applyFont="1" applyFill="1" applyBorder="1" applyAlignment="1"/>
    <xf numFmtId="0" fontId="22" fillId="0" borderId="0" xfId="8" applyFont="1" applyBorder="1" applyAlignment="1">
      <alignment horizontal="right" vertical="top"/>
    </xf>
    <xf numFmtId="0" fontId="22" fillId="0" borderId="0" xfId="8" applyFont="1" applyFill="1" applyBorder="1" applyAlignment="1">
      <alignment horizontal="right" vertical="top"/>
    </xf>
    <xf numFmtId="0" fontId="72" fillId="0" borderId="0" xfId="8" applyFont="1"/>
    <xf numFmtId="0" fontId="72" fillId="0" borderId="0" xfId="8" applyFont="1" applyFill="1" applyBorder="1"/>
    <xf numFmtId="0" fontId="36" fillId="0" borderId="0" xfId="9" applyFont="1" applyBorder="1" applyAlignment="1"/>
    <xf numFmtId="0" fontId="35" fillId="0" borderId="0" xfId="9" applyFont="1" applyBorder="1" applyAlignment="1"/>
    <xf numFmtId="0" fontId="35" fillId="0" borderId="0" xfId="9" applyFont="1" applyBorder="1"/>
    <xf numFmtId="0" fontId="22" fillId="0" borderId="0" xfId="9" applyFont="1" applyBorder="1"/>
    <xf numFmtId="0" fontId="22" fillId="0" borderId="0" xfId="9" applyFont="1" applyFill="1" applyBorder="1"/>
    <xf numFmtId="2" fontId="22" fillId="0" borderId="0" xfId="9" applyNumberFormat="1" applyFont="1" applyBorder="1"/>
    <xf numFmtId="0" fontId="22" fillId="0" borderId="0" xfId="8" applyFont="1"/>
    <xf numFmtId="0" fontId="22" fillId="0" borderId="0" xfId="8" applyFont="1" applyFill="1"/>
    <xf numFmtId="0" fontId="72" fillId="0" borderId="0" xfId="8" applyFont="1" applyFill="1"/>
    <xf numFmtId="0" fontId="35" fillId="0" borderId="0" xfId="8" applyFont="1" applyBorder="1" applyAlignment="1">
      <alignment horizontal="left" vertical="top"/>
    </xf>
    <xf numFmtId="0" fontId="95" fillId="0" borderId="0" xfId="0" applyFont="1" applyAlignment="1">
      <alignment vertical="center"/>
    </xf>
    <xf numFmtId="0" fontId="6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7" fillId="0" borderId="1" xfId="5" applyFont="1" applyFill="1" applyBorder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7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22" fillId="0" borderId="8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7" fillId="0" borderId="7" xfId="7" applyFont="1" applyFill="1" applyBorder="1" applyAlignment="1">
      <alignment horizontal="center"/>
    </xf>
    <xf numFmtId="0" fontId="7" fillId="0" borderId="0" xfId="7" applyFont="1" applyFill="1" applyBorder="1" applyAlignment="1">
      <alignment horizontal="center" vertical="center"/>
    </xf>
    <xf numFmtId="0" fontId="7" fillId="0" borderId="1" xfId="7" applyFont="1" applyFill="1" applyBorder="1" applyAlignment="1">
      <alignment horizontal="center" vertical="center"/>
    </xf>
    <xf numFmtId="208" fontId="22" fillId="0" borderId="0" xfId="0" applyNumberFormat="1" applyFont="1" applyBorder="1" applyAlignment="1">
      <alignment horizontal="right"/>
    </xf>
    <xf numFmtId="208" fontId="22" fillId="0" borderId="0" xfId="0" applyNumberFormat="1" applyFont="1" applyAlignment="1">
      <alignment horizontal="right"/>
    </xf>
    <xf numFmtId="0" fontId="6" fillId="0" borderId="0" xfId="1" applyFont="1" applyAlignment="1">
      <alignment horizont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7" fillId="0" borderId="5" xfId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0" fontId="7" fillId="0" borderId="7" xfId="1" applyFont="1" applyBorder="1" applyAlignment="1">
      <alignment horizontal="center"/>
    </xf>
    <xf numFmtId="0" fontId="6" fillId="0" borderId="1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5" xfId="1" applyFont="1" applyBorder="1" applyAlignment="1">
      <alignment horizontal="center"/>
    </xf>
    <xf numFmtId="0" fontId="8" fillId="0" borderId="6" xfId="1" applyFont="1" applyBorder="1"/>
    <xf numFmtId="0" fontId="8" fillId="0" borderId="7" xfId="1" applyFont="1" applyBorder="1"/>
    <xf numFmtId="0" fontId="6" fillId="0" borderId="6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7" fillId="0" borderId="0" xfId="1" applyFont="1" applyAlignment="1">
      <alignment horizontal="center"/>
    </xf>
    <xf numFmtId="0" fontId="12" fillId="0" borderId="0" xfId="1" applyFont="1" applyFill="1"/>
    <xf numFmtId="0" fontId="6" fillId="0" borderId="13" xfId="1" applyFont="1" applyBorder="1" applyAlignment="1">
      <alignment horizontal="center" vertical="center"/>
    </xf>
    <xf numFmtId="0" fontId="6" fillId="0" borderId="3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9" xfId="1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6" fillId="0" borderId="10" xfId="1" applyFont="1" applyBorder="1" applyAlignment="1">
      <alignment horizontal="center"/>
    </xf>
    <xf numFmtId="0" fontId="6" fillId="0" borderId="0" xfId="1" applyFont="1" applyFill="1" applyAlignment="1">
      <alignment horizontal="center"/>
    </xf>
    <xf numFmtId="0" fontId="22" fillId="0" borderId="3" xfId="1" applyFont="1" applyBorder="1" applyAlignment="1">
      <alignment horizontal="center" vertical="center"/>
    </xf>
    <xf numFmtId="0" fontId="22" fillId="0" borderId="4" xfId="1" applyFont="1" applyBorder="1" applyAlignment="1">
      <alignment horizontal="center" vertical="center"/>
    </xf>
    <xf numFmtId="0" fontId="22" fillId="0" borderId="8" xfId="1" applyFont="1" applyBorder="1" applyAlignment="1">
      <alignment horizontal="center" vertical="center"/>
    </xf>
    <xf numFmtId="0" fontId="22" fillId="0" borderId="9" xfId="1" applyFont="1" applyBorder="1" applyAlignment="1">
      <alignment horizontal="center" vertical="center"/>
    </xf>
    <xf numFmtId="0" fontId="22" fillId="0" borderId="11" xfId="1" applyFont="1" applyBorder="1" applyAlignment="1">
      <alignment horizontal="center" vertical="center"/>
    </xf>
    <xf numFmtId="0" fontId="22" fillId="0" borderId="10" xfId="1" applyFont="1" applyBorder="1" applyAlignment="1">
      <alignment horizontal="center" vertical="center"/>
    </xf>
    <xf numFmtId="0" fontId="22" fillId="0" borderId="5" xfId="1" applyFont="1" applyBorder="1" applyAlignment="1">
      <alignment horizontal="center"/>
    </xf>
    <xf numFmtId="0" fontId="22" fillId="0" borderId="6" xfId="1" applyFont="1" applyBorder="1" applyAlignment="1">
      <alignment horizontal="center"/>
    </xf>
    <xf numFmtId="0" fontId="22" fillId="0" borderId="7" xfId="1" applyFont="1" applyBorder="1" applyAlignment="1">
      <alignment horizontal="center"/>
    </xf>
    <xf numFmtId="0" fontId="22" fillId="0" borderId="12" xfId="1" applyFont="1" applyBorder="1" applyAlignment="1">
      <alignment horizontal="center" vertical="center"/>
    </xf>
    <xf numFmtId="0" fontId="22" fillId="0" borderId="2" xfId="1" applyFont="1" applyBorder="1" applyAlignment="1">
      <alignment horizontal="center" vertical="center"/>
    </xf>
    <xf numFmtId="0" fontId="22" fillId="0" borderId="5" xfId="1" applyFont="1" applyBorder="1" applyAlignment="1">
      <alignment horizontal="left"/>
    </xf>
    <xf numFmtId="0" fontId="22" fillId="0" borderId="6" xfId="1" applyFont="1" applyBorder="1" applyAlignment="1">
      <alignment horizontal="left"/>
    </xf>
    <xf numFmtId="0" fontId="22" fillId="0" borderId="7" xfId="1" applyFont="1" applyBorder="1" applyAlignment="1">
      <alignment horizontal="left"/>
    </xf>
    <xf numFmtId="0" fontId="22" fillId="0" borderId="0" xfId="1" applyFont="1" applyAlignment="1">
      <alignment horizontal="center"/>
    </xf>
    <xf numFmtId="49" fontId="22" fillId="0" borderId="3" xfId="1" applyNumberFormat="1" applyFont="1" applyBorder="1" applyAlignment="1">
      <alignment horizontal="center" vertical="center"/>
    </xf>
    <xf numFmtId="49" fontId="22" fillId="0" borderId="4" xfId="1" applyNumberFormat="1" applyFont="1" applyBorder="1" applyAlignment="1">
      <alignment horizontal="center" vertical="center"/>
    </xf>
    <xf numFmtId="49" fontId="22" fillId="0" borderId="8" xfId="1" applyNumberFormat="1" applyFont="1" applyBorder="1" applyAlignment="1">
      <alignment horizontal="center" vertical="center"/>
    </xf>
    <xf numFmtId="49" fontId="22" fillId="0" borderId="9" xfId="1" applyNumberFormat="1" applyFont="1" applyBorder="1" applyAlignment="1">
      <alignment horizontal="center" vertical="center"/>
    </xf>
    <xf numFmtId="49" fontId="22" fillId="0" borderId="11" xfId="1" applyNumberFormat="1" applyFont="1" applyBorder="1" applyAlignment="1">
      <alignment horizontal="center" vertical="center"/>
    </xf>
    <xf numFmtId="49" fontId="22" fillId="0" borderId="10" xfId="1" applyNumberFormat="1" applyFont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7" fillId="0" borderId="1" xfId="5" applyFont="1" applyFill="1" applyBorder="1" applyAlignment="1">
      <alignment horizontal="center" vertical="center" wrapText="1"/>
    </xf>
    <xf numFmtId="0" fontId="7" fillId="0" borderId="1" xfId="5" applyFont="1" applyBorder="1" applyAlignment="1">
      <alignment horizontal="center"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1" xfId="6" applyFont="1" applyFill="1" applyBorder="1" applyAlignment="1">
      <alignment horizontal="center" vertical="center" wrapText="1"/>
    </xf>
    <xf numFmtId="0" fontId="7" fillId="0" borderId="1" xfId="5" applyFont="1" applyFill="1" applyBorder="1" applyAlignment="1">
      <alignment horizontal="center" vertical="center"/>
    </xf>
    <xf numFmtId="0" fontId="22" fillId="0" borderId="1" xfId="5" applyFont="1" applyFill="1" applyBorder="1" applyAlignment="1">
      <alignment horizontal="center" vertical="center"/>
    </xf>
    <xf numFmtId="0" fontId="7" fillId="0" borderId="5" xfId="6" applyFont="1" applyFill="1" applyBorder="1" applyAlignment="1">
      <alignment horizontal="center" vertical="center"/>
    </xf>
    <xf numFmtId="0" fontId="7" fillId="0" borderId="6" xfId="6" applyFont="1" applyFill="1" applyBorder="1" applyAlignment="1">
      <alignment horizontal="center" vertical="center"/>
    </xf>
    <xf numFmtId="0" fontId="7" fillId="0" borderId="7" xfId="6" applyFont="1" applyFill="1" applyBorder="1" applyAlignment="1">
      <alignment horizontal="center" vertical="center"/>
    </xf>
    <xf numFmtId="0" fontId="7" fillId="0" borderId="5" xfId="5" applyFont="1" applyBorder="1" applyAlignment="1">
      <alignment horizontal="center" vertical="center"/>
    </xf>
    <xf numFmtId="0" fontId="7" fillId="0" borderId="6" xfId="5" applyFont="1" applyBorder="1" applyAlignment="1">
      <alignment horizontal="center" vertical="center"/>
    </xf>
    <xf numFmtId="0" fontId="7" fillId="0" borderId="7" xfId="5" applyFont="1" applyBorder="1" applyAlignment="1">
      <alignment horizontal="center" vertical="center"/>
    </xf>
    <xf numFmtId="0" fontId="22" fillId="0" borderId="1" xfId="8" applyFont="1" applyFill="1" applyBorder="1" applyAlignment="1">
      <alignment horizontal="center" vertical="center"/>
    </xf>
    <xf numFmtId="0" fontId="22" fillId="0" borderId="1" xfId="8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22" fillId="0" borderId="5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5" fillId="0" borderId="12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2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4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/>
    </xf>
    <xf numFmtId="0" fontId="2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22" fillId="0" borderId="1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22" fillId="0" borderId="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3" fontId="22" fillId="0" borderId="3" xfId="0" applyNumberFormat="1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/>
    </xf>
    <xf numFmtId="3" fontId="22" fillId="0" borderId="5" xfId="0" applyNumberFormat="1" applyFont="1" applyBorder="1" applyAlignment="1">
      <alignment horizontal="center" vertical="center"/>
    </xf>
    <xf numFmtId="3" fontId="22" fillId="0" borderId="6" xfId="0" applyNumberFormat="1" applyFont="1" applyBorder="1" applyAlignment="1">
      <alignment horizontal="center" vertical="center"/>
    </xf>
    <xf numFmtId="3" fontId="22" fillId="0" borderId="7" xfId="0" applyNumberFormat="1" applyFont="1" applyBorder="1" applyAlignment="1">
      <alignment horizontal="center" vertical="center"/>
    </xf>
    <xf numFmtId="3" fontId="22" fillId="0" borderId="3" xfId="0" applyNumberFormat="1" applyFont="1" applyBorder="1" applyAlignment="1">
      <alignment horizontal="center" wrapText="1"/>
    </xf>
    <xf numFmtId="3" fontId="22" fillId="0" borderId="4" xfId="0" applyNumberFormat="1" applyFont="1" applyBorder="1" applyAlignment="1">
      <alignment horizontal="center" wrapText="1"/>
    </xf>
    <xf numFmtId="3" fontId="22" fillId="0" borderId="11" xfId="0" applyNumberFormat="1" applyFont="1" applyBorder="1" applyAlignment="1">
      <alignment horizontal="center" wrapText="1"/>
    </xf>
    <xf numFmtId="3" fontId="22" fillId="0" borderId="10" xfId="0" applyNumberFormat="1" applyFont="1" applyBorder="1" applyAlignment="1">
      <alignment horizontal="center" wrapText="1"/>
    </xf>
    <xf numFmtId="0" fontId="22" fillId="0" borderId="4" xfId="0" applyFont="1" applyBorder="1" applyAlignment="1">
      <alignment horizontal="center" vertical="top" wrapText="1"/>
    </xf>
    <xf numFmtId="0" fontId="22" fillId="0" borderId="9" xfId="0" applyFont="1" applyBorder="1" applyAlignment="1">
      <alignment horizontal="center" vertical="top" wrapText="1"/>
    </xf>
    <xf numFmtId="0" fontId="22" fillId="0" borderId="5" xfId="0" applyFont="1" applyBorder="1" applyAlignment="1">
      <alignment horizontal="center" wrapText="1"/>
    </xf>
    <xf numFmtId="0" fontId="22" fillId="0" borderId="6" xfId="0" applyFont="1" applyBorder="1" applyAlignment="1">
      <alignment horizontal="center" wrapText="1"/>
    </xf>
    <xf numFmtId="0" fontId="0" fillId="0" borderId="7" xfId="0" applyBorder="1" applyAlignment="1">
      <alignment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top" wrapText="1"/>
    </xf>
    <xf numFmtId="0" fontId="22" fillId="0" borderId="7" xfId="0" applyFont="1" applyBorder="1" applyAlignment="1">
      <alignment horizontal="center" vertical="top" wrapText="1"/>
    </xf>
    <xf numFmtId="0" fontId="22" fillId="0" borderId="12" xfId="0" applyFont="1" applyBorder="1" applyAlignment="1">
      <alignment horizontal="center" vertical="top" wrapText="1"/>
    </xf>
    <xf numFmtId="0" fontId="22" fillId="0" borderId="13" xfId="0" applyFont="1" applyBorder="1" applyAlignment="1">
      <alignment horizontal="center" vertical="top" wrapText="1"/>
    </xf>
    <xf numFmtId="0" fontId="0" fillId="0" borderId="6" xfId="0" applyBorder="1" applyAlignment="1"/>
    <xf numFmtId="0" fontId="0" fillId="0" borderId="7" xfId="0" applyBorder="1" applyAlignment="1"/>
    <xf numFmtId="0" fontId="22" fillId="0" borderId="12" xfId="0" applyFont="1" applyBorder="1" applyAlignment="1">
      <alignment horizontal="center" textRotation="90" wrapText="1"/>
    </xf>
    <xf numFmtId="0" fontId="22" fillId="0" borderId="13" xfId="0" applyFont="1" applyBorder="1" applyAlignment="1">
      <alignment horizontal="center" textRotation="90" wrapText="1"/>
    </xf>
    <xf numFmtId="0" fontId="22" fillId="0" borderId="3" xfId="0" applyFont="1" applyBorder="1" applyAlignment="1">
      <alignment horizontal="left" vertical="center" wrapText="1"/>
    </xf>
    <xf numFmtId="0" fontId="22" fillId="0" borderId="15" xfId="0" applyFont="1" applyBorder="1" applyAlignment="1">
      <alignment horizontal="left" vertical="center"/>
    </xf>
    <xf numFmtId="0" fontId="22" fillId="0" borderId="4" xfId="0" applyFont="1" applyBorder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9" xfId="0" applyFont="1" applyBorder="1" applyAlignment="1">
      <alignment horizontal="left" vertical="center"/>
    </xf>
    <xf numFmtId="0" fontId="22" fillId="0" borderId="11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10" xfId="0" applyFont="1" applyBorder="1" applyAlignment="1">
      <alignment horizontal="left" vertical="center"/>
    </xf>
    <xf numFmtId="0" fontId="22" fillId="0" borderId="11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0" fillId="0" borderId="14" xfId="0" applyBorder="1" applyAlignment="1"/>
    <xf numFmtId="0" fontId="0" fillId="0" borderId="10" xfId="0" applyBorder="1" applyAlignment="1"/>
    <xf numFmtId="0" fontId="22" fillId="0" borderId="15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left" vertical="center" wrapText="1"/>
    </xf>
    <xf numFmtId="0" fontId="22" fillId="0" borderId="8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22" fillId="0" borderId="9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left" vertical="center" wrapText="1"/>
    </xf>
    <xf numFmtId="0" fontId="22" fillId="0" borderId="14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/>
    </xf>
    <xf numFmtId="0" fontId="7" fillId="0" borderId="6" xfId="7" applyFont="1" applyFill="1" applyBorder="1" applyAlignment="1">
      <alignment horizontal="center"/>
    </xf>
    <xf numFmtId="0" fontId="7" fillId="0" borderId="7" xfId="7" applyFont="1" applyFill="1" applyBorder="1" applyAlignment="1">
      <alignment horizontal="center"/>
    </xf>
    <xf numFmtId="0" fontId="7" fillId="0" borderId="5" xfId="7" applyFont="1" applyFill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7" fillId="0" borderId="0" xfId="7" applyFont="1" applyFill="1" applyBorder="1" applyAlignment="1">
      <alignment horizontal="center" vertical="center"/>
    </xf>
    <xf numFmtId="0" fontId="7" fillId="0" borderId="14" xfId="7" applyFont="1" applyFill="1" applyBorder="1" applyAlignment="1">
      <alignment horizontal="center" vertical="center"/>
    </xf>
    <xf numFmtId="3" fontId="7" fillId="0" borderId="1" xfId="7" applyNumberFormat="1" applyFont="1" applyFill="1" applyBorder="1" applyAlignment="1">
      <alignment horizontal="center" vertical="center" wrapText="1"/>
    </xf>
    <xf numFmtId="0" fontId="7" fillId="0" borderId="1" xfId="7" applyFont="1" applyFill="1" applyBorder="1" applyAlignment="1">
      <alignment horizontal="center" vertical="center"/>
    </xf>
    <xf numFmtId="0" fontId="6" fillId="0" borderId="8" xfId="7" applyFont="1" applyFill="1" applyBorder="1" applyAlignment="1">
      <alignment horizontal="center" vertical="center" wrapText="1"/>
    </xf>
    <xf numFmtId="0" fontId="6" fillId="0" borderId="9" xfId="7" applyFont="1" applyFill="1" applyBorder="1" applyAlignment="1">
      <alignment horizontal="center" vertical="center" wrapText="1"/>
    </xf>
    <xf numFmtId="0" fontId="6" fillId="0" borderId="11" xfId="7" applyFont="1" applyFill="1" applyBorder="1" applyAlignment="1">
      <alignment horizontal="center" vertical="center" wrapText="1"/>
    </xf>
    <xf numFmtId="0" fontId="6" fillId="0" borderId="10" xfId="7" applyFont="1" applyFill="1" applyBorder="1" applyAlignment="1">
      <alignment horizontal="center" vertical="center" wrapText="1"/>
    </xf>
    <xf numFmtId="0" fontId="7" fillId="0" borderId="3" xfId="7" applyFont="1" applyFill="1" applyBorder="1" applyAlignment="1">
      <alignment horizontal="center" vertical="center"/>
    </xf>
    <xf numFmtId="0" fontId="7" fillId="0" borderId="4" xfId="7" applyFont="1" applyFill="1" applyBorder="1" applyAlignment="1">
      <alignment horizontal="center" vertical="center"/>
    </xf>
    <xf numFmtId="0" fontId="7" fillId="0" borderId="8" xfId="7" applyFont="1" applyFill="1" applyBorder="1" applyAlignment="1">
      <alignment horizontal="center" vertical="center"/>
    </xf>
    <xf numFmtId="0" fontId="7" fillId="0" borderId="9" xfId="7" applyFont="1" applyFill="1" applyBorder="1" applyAlignment="1">
      <alignment horizontal="center" vertical="center"/>
    </xf>
    <xf numFmtId="0" fontId="7" fillId="0" borderId="11" xfId="7" applyFont="1" applyFill="1" applyBorder="1" applyAlignment="1">
      <alignment horizontal="center" vertical="center"/>
    </xf>
    <xf numFmtId="0" fontId="7" fillId="0" borderId="10" xfId="7" applyFont="1" applyFill="1" applyBorder="1" applyAlignment="1">
      <alignment horizontal="center" vertical="center"/>
    </xf>
    <xf numFmtId="0" fontId="7" fillId="0" borderId="12" xfId="7" applyFont="1" applyFill="1" applyBorder="1" applyAlignment="1">
      <alignment horizontal="center" vertical="center"/>
    </xf>
    <xf numFmtId="0" fontId="7" fillId="0" borderId="2" xfId="7" applyFont="1" applyFill="1" applyBorder="1" applyAlignment="1">
      <alignment horizontal="center" vertical="center"/>
    </xf>
    <xf numFmtId="0" fontId="6" fillId="0" borderId="6" xfId="7" applyFont="1" applyFill="1" applyBorder="1" applyAlignment="1">
      <alignment horizontal="center" vertical="center"/>
    </xf>
    <xf numFmtId="0" fontId="6" fillId="0" borderId="7" xfId="7" applyFont="1" applyFill="1" applyBorder="1" applyAlignment="1">
      <alignment horizontal="center" vertical="center"/>
    </xf>
    <xf numFmtId="0" fontId="6" fillId="0" borderId="3" xfId="7" applyFont="1" applyFill="1" applyBorder="1" applyAlignment="1">
      <alignment horizontal="center" vertical="center"/>
    </xf>
    <xf numFmtId="0" fontId="6" fillId="0" borderId="15" xfId="7" applyFont="1" applyFill="1" applyBorder="1" applyAlignment="1">
      <alignment horizontal="center" vertical="center"/>
    </xf>
    <xf numFmtId="0" fontId="6" fillId="0" borderId="4" xfId="7" applyFont="1" applyFill="1" applyBorder="1" applyAlignment="1">
      <alignment horizontal="center" vertical="center"/>
    </xf>
    <xf numFmtId="0" fontId="6" fillId="0" borderId="8" xfId="7" applyFont="1" applyFill="1" applyBorder="1" applyAlignment="1">
      <alignment horizontal="center" vertical="center"/>
    </xf>
    <xf numFmtId="0" fontId="6" fillId="0" borderId="0" xfId="7" applyFont="1" applyFill="1" applyBorder="1" applyAlignment="1">
      <alignment horizontal="center" vertical="center"/>
    </xf>
    <xf numFmtId="0" fontId="6" fillId="0" borderId="9" xfId="7" applyFont="1" applyFill="1" applyBorder="1" applyAlignment="1">
      <alignment horizontal="center" vertical="center"/>
    </xf>
    <xf numFmtId="0" fontId="6" fillId="0" borderId="11" xfId="7" applyFont="1" applyFill="1" applyBorder="1" applyAlignment="1">
      <alignment horizontal="center" vertical="center"/>
    </xf>
    <xf numFmtId="0" fontId="6" fillId="0" borderId="14" xfId="7" applyFont="1" applyFill="1" applyBorder="1" applyAlignment="1">
      <alignment horizontal="center" vertical="center"/>
    </xf>
    <xf numFmtId="0" fontId="6" fillId="0" borderId="10" xfId="7" applyFont="1" applyFill="1" applyBorder="1" applyAlignment="1">
      <alignment horizontal="center" vertical="center"/>
    </xf>
    <xf numFmtId="3" fontId="6" fillId="0" borderId="12" xfId="7" applyNumberFormat="1" applyFont="1" applyFill="1" applyBorder="1" applyAlignment="1">
      <alignment horizontal="center" vertical="center"/>
    </xf>
    <xf numFmtId="3" fontId="6" fillId="0" borderId="13" xfId="7" applyNumberFormat="1" applyFont="1" applyFill="1" applyBorder="1" applyAlignment="1">
      <alignment horizontal="center" vertical="center"/>
    </xf>
    <xf numFmtId="3" fontId="6" fillId="0" borderId="2" xfId="7" applyNumberFormat="1" applyFont="1" applyFill="1" applyBorder="1" applyAlignment="1">
      <alignment horizontal="center" vertical="center"/>
    </xf>
    <xf numFmtId="0" fontId="6" fillId="0" borderId="5" xfId="7" applyFont="1" applyFill="1" applyBorder="1" applyAlignment="1">
      <alignment horizontal="center" vertical="center"/>
    </xf>
  </cellXfs>
  <cellStyles count="113">
    <cellStyle name="0mitP" xfId="10"/>
    <cellStyle name="0ohneP" xfId="11"/>
    <cellStyle name="10mitP" xfId="12"/>
    <cellStyle name="12mitP" xfId="13"/>
    <cellStyle name="12ohneP" xfId="14"/>
    <cellStyle name="13mitP" xfId="15"/>
    <cellStyle name="1mitP" xfId="16"/>
    <cellStyle name="1ohneP" xfId="17"/>
    <cellStyle name="20% - Accent1" xfId="18"/>
    <cellStyle name="20% - Accent2" xfId="19"/>
    <cellStyle name="20% - Accent3" xfId="20"/>
    <cellStyle name="20% - Accent4" xfId="21"/>
    <cellStyle name="20% - Accent5" xfId="22"/>
    <cellStyle name="20% - Accent6" xfId="23"/>
    <cellStyle name="20% - Akzent1" xfId="24"/>
    <cellStyle name="20% - Akzent2" xfId="25"/>
    <cellStyle name="20% - Akzent3" xfId="26"/>
    <cellStyle name="20% - Akzent4" xfId="27"/>
    <cellStyle name="20% - Akzent5" xfId="28"/>
    <cellStyle name="20% - Akzent6" xfId="29"/>
    <cellStyle name="2mitP" xfId="30"/>
    <cellStyle name="2ohneP" xfId="31"/>
    <cellStyle name="3mitP" xfId="32"/>
    <cellStyle name="3ohneP" xfId="33"/>
    <cellStyle name="40% - Accent1" xfId="34"/>
    <cellStyle name="40% - Accent2" xfId="35"/>
    <cellStyle name="40% - Accent3" xfId="36"/>
    <cellStyle name="40% - Accent4" xfId="37"/>
    <cellStyle name="40% - Accent5" xfId="38"/>
    <cellStyle name="40% - Accent6" xfId="39"/>
    <cellStyle name="40% - Akzent1" xfId="40"/>
    <cellStyle name="40% - Akzent2" xfId="41"/>
    <cellStyle name="40% - Akzent3" xfId="42"/>
    <cellStyle name="40% - Akzent4" xfId="43"/>
    <cellStyle name="40% - Akzent5" xfId="44"/>
    <cellStyle name="40% - Akzent6" xfId="45"/>
    <cellStyle name="4mitP" xfId="46"/>
    <cellStyle name="4ohneP" xfId="47"/>
    <cellStyle name="60% - Accent1" xfId="48"/>
    <cellStyle name="60% - Accent2" xfId="49"/>
    <cellStyle name="60% - Accent3" xfId="50"/>
    <cellStyle name="60% - Accent4" xfId="51"/>
    <cellStyle name="60% - Accent5" xfId="52"/>
    <cellStyle name="60% - Accent6" xfId="53"/>
    <cellStyle name="60% - Akzent1" xfId="54"/>
    <cellStyle name="60% - Akzent2" xfId="55"/>
    <cellStyle name="60% - Akzent3" xfId="56"/>
    <cellStyle name="60% - Akzent4" xfId="57"/>
    <cellStyle name="60% - Akzent5" xfId="58"/>
    <cellStyle name="60% - Akzent6" xfId="59"/>
    <cellStyle name="6mitP" xfId="60"/>
    <cellStyle name="6ohneP" xfId="61"/>
    <cellStyle name="7mitP" xfId="62"/>
    <cellStyle name="9mitP" xfId="63"/>
    <cellStyle name="9ohneP" xfId="64"/>
    <cellStyle name="Accent1" xfId="65"/>
    <cellStyle name="Accent2" xfId="66"/>
    <cellStyle name="Accent3" xfId="67"/>
    <cellStyle name="Accent4" xfId="68"/>
    <cellStyle name="Accent5" xfId="69"/>
    <cellStyle name="Accent6" xfId="70"/>
    <cellStyle name="Bad" xfId="71"/>
    <cellStyle name="BasisDreiNK" xfId="72"/>
    <cellStyle name="BasisEineNK" xfId="73"/>
    <cellStyle name="BasisOhneNK" xfId="74"/>
    <cellStyle name="BasisStandard" xfId="75"/>
    <cellStyle name="BasisZweiNK" xfId="76"/>
    <cellStyle name="Calculation" xfId="77"/>
    <cellStyle name="Check Cell" xfId="78"/>
    <cellStyle name="Currency [0]_ALF" xfId="79"/>
    <cellStyle name="Currency_ALF" xfId="80"/>
    <cellStyle name="Euro" xfId="81"/>
    <cellStyle name="Explanatory Text" xfId="82"/>
    <cellStyle name="Fuss" xfId="83"/>
    <cellStyle name="Good" xfId="84"/>
    <cellStyle name="Haupttitel" xfId="85"/>
    <cellStyle name="Heading 1" xfId="86"/>
    <cellStyle name="Heading 2" xfId="87"/>
    <cellStyle name="Heading 3" xfId="88"/>
    <cellStyle name="Heading 4" xfId="89"/>
    <cellStyle name="InhaltNormal" xfId="90"/>
    <cellStyle name="Input" xfId="91"/>
    <cellStyle name="Jahr" xfId="92"/>
    <cellStyle name="Linked Cell" xfId="93"/>
    <cellStyle name="LinkGemVeroeff" xfId="94"/>
    <cellStyle name="LinkGemVeroeffFett" xfId="95"/>
    <cellStyle name="Messziffer" xfId="96"/>
    <cellStyle name="MesszifferD" xfId="97"/>
    <cellStyle name="mitP" xfId="98"/>
    <cellStyle name="Noch" xfId="99"/>
    <cellStyle name="Normal_01A-G_NC" xfId="100"/>
    <cellStyle name="Note" xfId="101"/>
    <cellStyle name="ohneP" xfId="102"/>
    <cellStyle name="Output" xfId="103"/>
    <cellStyle name="ProzVeränderung" xfId="104"/>
    <cellStyle name="Standard" xfId="0" builtinId="0"/>
    <cellStyle name="Standard 2" xfId="1"/>
    <cellStyle name="Standard 2 2" xfId="105"/>
    <cellStyle name="Standard 3" xfId="106"/>
    <cellStyle name="Standard_13-09-07 Grafiken Tabellen Fact Sheet 2007incl.Änderungen" xfId="4"/>
    <cellStyle name="Standard_Globalisierung" xfId="7"/>
    <cellStyle name="Standard_Grafiken-Tabellen-übernommen aus FS-August-09" xfId="8"/>
    <cellStyle name="Standard_Tabelle von ole_1 2" xfId="5"/>
    <cellStyle name="Standard_Tabelle6" xfId="9"/>
    <cellStyle name="Standard_Tabellen Fortschreibung" xfId="3"/>
    <cellStyle name="Standard_Texttabellen-2003" xfId="2"/>
    <cellStyle name="Standard_Texttabellen-2003 2" xfId="6"/>
    <cellStyle name="Title" xfId="107"/>
    <cellStyle name="Total" xfId="108"/>
    <cellStyle name="Untertitel" xfId="109"/>
    <cellStyle name="Warning Text" xfId="110"/>
    <cellStyle name="zelle mit Rand" xfId="111"/>
    <cellStyle name="Zwischentitel" xfId="1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75458</xdr:colOff>
      <xdr:row>46</xdr:row>
      <xdr:rowOff>66675</xdr:rowOff>
    </xdr:to>
    <xdr:pic>
      <xdr:nvPicPr>
        <xdr:cNvPr id="3" name="Grafik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551"/>
        <a:stretch/>
      </xdr:blipFill>
      <xdr:spPr>
        <a:xfrm>
          <a:off x="0" y="0"/>
          <a:ext cx="5942858" cy="8391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7</xdr:col>
      <xdr:colOff>9525</xdr:colOff>
      <xdr:row>14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571500"/>
          <a:ext cx="4114800" cy="168592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72</xdr:row>
      <xdr:rowOff>9525</xdr:rowOff>
    </xdr:from>
    <xdr:to>
      <xdr:col>7</xdr:col>
      <xdr:colOff>9525</xdr:colOff>
      <xdr:row>83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0" y="9886950"/>
          <a:ext cx="4114800" cy="168592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0.bin"/><Relationship Id="rId1" Type="http://schemas.openxmlformats.org/officeDocument/2006/relationships/hyperlink" Target="mailto:wissenschaftsstatistik@stifterverband.d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opLeftCell="A28" zoomScaleNormal="100" workbookViewId="0">
      <selection activeCell="C31" sqref="C31"/>
    </sheetView>
  </sheetViews>
  <sheetFormatPr baseColWidth="10" defaultRowHeight="13.8"/>
  <sheetData/>
  <pageMargins left="0.51181102362204722" right="0.51181102362204722" top="0.27559055118110237" bottom="0.27559055118110237" header="0.39370078740157483" footer="0.3937007874015748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0"/>
  <sheetViews>
    <sheetView tabSelected="1" workbookViewId="0">
      <selection activeCell="AE12" sqref="AE12"/>
    </sheetView>
  </sheetViews>
  <sheetFormatPr baseColWidth="10" defaultColWidth="8.8984375" defaultRowHeight="13.2"/>
  <cols>
    <col min="1" max="1" width="19.5" style="460" customWidth="1"/>
    <col min="2" max="6" width="5.09765625" style="460" customWidth="1"/>
    <col min="7" max="8" width="5.09765625" style="461" customWidth="1"/>
    <col min="9" max="15" width="4" style="460" customWidth="1"/>
    <col min="16" max="20" width="5.8984375" style="460" customWidth="1"/>
    <col min="21" max="22" width="5.8984375" style="461" customWidth="1"/>
    <col min="23" max="29" width="4.19921875" style="460" customWidth="1"/>
    <col min="30" max="30" width="8.8984375" style="461" customWidth="1"/>
    <col min="31" max="16384" width="8.8984375" style="460"/>
  </cols>
  <sheetData>
    <row r="1" spans="1:31" ht="15.6">
      <c r="A1" s="1" t="s">
        <v>520</v>
      </c>
    </row>
    <row r="2" spans="1:31" ht="15.75" customHeight="1">
      <c r="A2" s="462"/>
    </row>
    <row r="3" spans="1:31" ht="15" customHeight="1">
      <c r="A3" s="572" t="s">
        <v>521</v>
      </c>
      <c r="B3" s="573" t="s">
        <v>226</v>
      </c>
      <c r="C3" s="573"/>
      <c r="D3" s="573"/>
      <c r="E3" s="573"/>
      <c r="F3" s="573"/>
      <c r="G3" s="573"/>
      <c r="H3" s="573"/>
      <c r="I3" s="573"/>
      <c r="J3" s="573"/>
      <c r="K3" s="573"/>
      <c r="L3" s="573"/>
      <c r="M3" s="573"/>
      <c r="N3" s="573"/>
      <c r="O3" s="573"/>
      <c r="P3" s="573" t="s">
        <v>565</v>
      </c>
      <c r="Q3" s="573"/>
      <c r="R3" s="573"/>
      <c r="S3" s="573"/>
      <c r="T3" s="573"/>
      <c r="U3" s="573"/>
      <c r="V3" s="573"/>
      <c r="W3" s="573"/>
      <c r="X3" s="573"/>
      <c r="Y3" s="573"/>
      <c r="Z3" s="573"/>
      <c r="AA3" s="573"/>
      <c r="AB3" s="573"/>
      <c r="AC3" s="573"/>
    </row>
    <row r="4" spans="1:31" ht="15" customHeight="1">
      <c r="A4" s="572"/>
      <c r="B4" s="573" t="s">
        <v>40</v>
      </c>
      <c r="C4" s="573"/>
      <c r="D4" s="573"/>
      <c r="E4" s="573"/>
      <c r="F4" s="573"/>
      <c r="G4" s="573"/>
      <c r="H4" s="573"/>
      <c r="I4" s="573" t="s">
        <v>522</v>
      </c>
      <c r="J4" s="573"/>
      <c r="K4" s="573"/>
      <c r="L4" s="573"/>
      <c r="M4" s="573"/>
      <c r="N4" s="573"/>
      <c r="O4" s="573"/>
      <c r="P4" s="572" t="s">
        <v>523</v>
      </c>
      <c r="Q4" s="572"/>
      <c r="R4" s="572"/>
      <c r="S4" s="572"/>
      <c r="T4" s="572"/>
      <c r="U4" s="572"/>
      <c r="V4" s="572"/>
      <c r="W4" s="573" t="s">
        <v>567</v>
      </c>
      <c r="X4" s="573"/>
      <c r="Y4" s="573"/>
      <c r="Z4" s="573"/>
      <c r="AA4" s="573"/>
      <c r="AB4" s="573"/>
      <c r="AC4" s="573"/>
      <c r="AE4" s="463"/>
    </row>
    <row r="5" spans="1:31" s="461" customFormat="1" ht="14.25" customHeight="1">
      <c r="A5" s="572"/>
      <c r="B5" s="464">
        <v>2001</v>
      </c>
      <c r="C5" s="464">
        <v>2003</v>
      </c>
      <c r="D5" s="464">
        <v>2005</v>
      </c>
      <c r="E5" s="464">
        <v>2007</v>
      </c>
      <c r="F5" s="464">
        <v>2009</v>
      </c>
      <c r="G5" s="464">
        <v>2011</v>
      </c>
      <c r="H5" s="464">
        <v>2013</v>
      </c>
      <c r="I5" s="464">
        <v>2001</v>
      </c>
      <c r="J5" s="464">
        <v>2003</v>
      </c>
      <c r="K5" s="464">
        <v>2005</v>
      </c>
      <c r="L5" s="464">
        <v>2007</v>
      </c>
      <c r="M5" s="464">
        <v>2009</v>
      </c>
      <c r="N5" s="464">
        <v>2011</v>
      </c>
      <c r="O5" s="464">
        <v>2013</v>
      </c>
      <c r="P5" s="464">
        <v>2001</v>
      </c>
      <c r="Q5" s="465">
        <v>2003</v>
      </c>
      <c r="R5" s="464">
        <v>2005</v>
      </c>
      <c r="S5" s="464">
        <v>2007</v>
      </c>
      <c r="T5" s="464">
        <v>2009</v>
      </c>
      <c r="U5" s="464">
        <v>2011</v>
      </c>
      <c r="V5" s="464">
        <v>2013</v>
      </c>
      <c r="W5" s="464">
        <v>2001</v>
      </c>
      <c r="X5" s="464">
        <v>2003</v>
      </c>
      <c r="Y5" s="464">
        <v>2005</v>
      </c>
      <c r="Z5" s="464">
        <v>2007</v>
      </c>
      <c r="AA5" s="464">
        <v>2009</v>
      </c>
      <c r="AB5" s="464">
        <v>2011</v>
      </c>
      <c r="AC5" s="464">
        <v>2013</v>
      </c>
    </row>
    <row r="6" spans="1:31" ht="4.95" customHeight="1">
      <c r="A6" s="466"/>
      <c r="B6" s="466"/>
      <c r="C6" s="466"/>
      <c r="D6" s="466"/>
      <c r="E6" s="466"/>
      <c r="F6" s="466"/>
      <c r="G6" s="467"/>
      <c r="H6" s="467"/>
      <c r="I6" s="466"/>
      <c r="J6" s="466"/>
      <c r="K6" s="466"/>
      <c r="L6" s="466"/>
      <c r="M6" s="466"/>
      <c r="N6" s="466"/>
      <c r="O6" s="466"/>
      <c r="P6" s="466"/>
      <c r="Q6" s="466"/>
      <c r="R6" s="466"/>
      <c r="S6" s="466"/>
      <c r="T6" s="466"/>
      <c r="U6" s="467"/>
      <c r="V6" s="467"/>
      <c r="W6" s="466"/>
      <c r="X6" s="466"/>
      <c r="Y6" s="466"/>
      <c r="Z6" s="466"/>
      <c r="AA6" s="466"/>
      <c r="AB6" s="466"/>
      <c r="AC6" s="466"/>
      <c r="AD6" s="468"/>
    </row>
    <row r="7" spans="1:31" ht="15" customHeight="1">
      <c r="A7" s="244" t="s">
        <v>398</v>
      </c>
      <c r="B7" s="466"/>
      <c r="C7" s="466"/>
      <c r="D7" s="466"/>
      <c r="E7" s="466"/>
      <c r="F7" s="466"/>
      <c r="G7" s="467"/>
      <c r="H7" s="467"/>
      <c r="I7" s="466"/>
      <c r="J7" s="466"/>
      <c r="K7" s="466"/>
      <c r="L7" s="466"/>
      <c r="M7" s="466"/>
      <c r="N7" s="466"/>
      <c r="O7" s="466"/>
      <c r="P7" s="466"/>
      <c r="Q7" s="466"/>
      <c r="R7" s="466"/>
      <c r="S7" s="466"/>
      <c r="T7" s="466"/>
      <c r="U7" s="467"/>
      <c r="V7" s="467"/>
      <c r="W7" s="466"/>
      <c r="X7" s="466"/>
      <c r="Y7" s="466"/>
      <c r="Z7" s="466"/>
      <c r="AA7" s="466"/>
      <c r="AB7" s="466"/>
      <c r="AC7" s="466"/>
      <c r="AD7" s="468"/>
    </row>
    <row r="8" spans="1:31" ht="4.95" customHeight="1">
      <c r="A8" s="466"/>
      <c r="B8" s="466"/>
      <c r="C8" s="466"/>
      <c r="D8" s="466"/>
      <c r="E8" s="466"/>
      <c r="F8" s="466"/>
      <c r="G8" s="467"/>
      <c r="H8" s="467"/>
      <c r="I8" s="466"/>
      <c r="J8" s="466"/>
      <c r="K8" s="466"/>
      <c r="L8" s="466"/>
      <c r="M8" s="466"/>
      <c r="N8" s="466"/>
      <c r="O8" s="466"/>
      <c r="P8" s="466"/>
      <c r="Q8" s="466"/>
      <c r="R8" s="466"/>
      <c r="S8" s="466"/>
      <c r="T8" s="466"/>
      <c r="U8" s="467"/>
      <c r="V8" s="467"/>
      <c r="W8" s="466"/>
      <c r="X8" s="466"/>
      <c r="Y8" s="466"/>
      <c r="Z8" s="466"/>
      <c r="AA8" s="466"/>
      <c r="AB8" s="466"/>
      <c r="AC8" s="466"/>
      <c r="AD8" s="468"/>
    </row>
    <row r="9" spans="1:31" s="471" customFormat="1" ht="12" customHeight="1">
      <c r="A9" s="194" t="s">
        <v>524</v>
      </c>
      <c r="B9" s="127">
        <v>9434</v>
      </c>
      <c r="C9" s="127">
        <v>9750.2340000000004</v>
      </c>
      <c r="D9" s="127">
        <v>10966</v>
      </c>
      <c r="E9" s="127">
        <v>12758.75051</v>
      </c>
      <c r="F9" s="127">
        <v>12995</v>
      </c>
      <c r="G9" s="127">
        <v>15698.31157</v>
      </c>
      <c r="H9" s="127">
        <v>16268.2662</v>
      </c>
      <c r="I9" s="469">
        <v>3.05</v>
      </c>
      <c r="J9" s="469">
        <v>3.0987646802519313</v>
      </c>
      <c r="K9" s="469">
        <v>3.4</v>
      </c>
      <c r="L9" s="469">
        <v>3.544928649657233</v>
      </c>
      <c r="M9" s="469">
        <v>3.81</v>
      </c>
      <c r="N9" s="469">
        <v>4.1005297587049903</v>
      </c>
      <c r="O9" s="469">
        <v>3.9947159818513702</v>
      </c>
      <c r="P9" s="127">
        <v>71868</v>
      </c>
      <c r="Q9" s="127">
        <v>76456</v>
      </c>
      <c r="R9" s="127">
        <v>82375.94</v>
      </c>
      <c r="S9" s="127">
        <v>87628.91</v>
      </c>
      <c r="T9" s="127">
        <v>88581</v>
      </c>
      <c r="U9" s="127">
        <v>97547.69</v>
      </c>
      <c r="V9" s="127">
        <v>101810.85</v>
      </c>
      <c r="W9" s="469">
        <v>18.662467923232846</v>
      </c>
      <c r="X9" s="469">
        <v>20.297647144402244</v>
      </c>
      <c r="Y9" s="469">
        <v>22.168862163064091</v>
      </c>
      <c r="Z9" s="469">
        <v>22.693753274423283</v>
      </c>
      <c r="AA9" s="469">
        <v>22.980888158901809</v>
      </c>
      <c r="AB9" s="469">
        <v>24.095148325143754</v>
      </c>
      <c r="AC9" s="469">
        <v>24.100471211054547</v>
      </c>
      <c r="AD9" s="470"/>
    </row>
    <row r="10" spans="1:31" s="471" customFormat="1" ht="12" customHeight="1">
      <c r="A10" s="194" t="s">
        <v>525</v>
      </c>
      <c r="B10" s="127">
        <v>8682</v>
      </c>
      <c r="C10" s="127">
        <v>9090.1939999999995</v>
      </c>
      <c r="D10" s="127">
        <v>9201</v>
      </c>
      <c r="E10" s="127">
        <v>9588.2181400000009</v>
      </c>
      <c r="F10" s="127">
        <v>10056</v>
      </c>
      <c r="G10" s="127">
        <v>11008.060240000001</v>
      </c>
      <c r="H10" s="127">
        <v>12141.741609999999</v>
      </c>
      <c r="I10" s="469">
        <v>2.35</v>
      </c>
      <c r="J10" s="469">
        <v>2.4973253090369996</v>
      </c>
      <c r="K10" s="469">
        <v>2.2999999999999998</v>
      </c>
      <c r="L10" s="469">
        <v>2.3049981027830713</v>
      </c>
      <c r="M10" s="469">
        <v>2.37</v>
      </c>
      <c r="N10" s="469">
        <v>2.4126063374039424</v>
      </c>
      <c r="O10" s="469">
        <v>2.4881297649213865</v>
      </c>
      <c r="P10" s="127">
        <v>76665</v>
      </c>
      <c r="Q10" s="127">
        <v>73360</v>
      </c>
      <c r="R10" s="127">
        <v>76060.789999999994</v>
      </c>
      <c r="S10" s="127">
        <v>71683.62</v>
      </c>
      <c r="T10" s="127">
        <v>75514</v>
      </c>
      <c r="U10" s="127">
        <v>79043.11</v>
      </c>
      <c r="V10" s="127">
        <v>79530.759999999995</v>
      </c>
      <c r="W10" s="469">
        <v>17.302001017375044</v>
      </c>
      <c r="X10" s="469">
        <v>17.165003982393234</v>
      </c>
      <c r="Y10" s="469">
        <v>17.80929382642508</v>
      </c>
      <c r="Z10" s="469">
        <v>16.102736922690546</v>
      </c>
      <c r="AA10" s="469">
        <v>16.760647879261672</v>
      </c>
      <c r="AB10" s="469">
        <v>16.594173583257842</v>
      </c>
      <c r="AC10" s="469">
        <v>15.959280444600072</v>
      </c>
      <c r="AD10" s="470"/>
    </row>
    <row r="11" spans="1:31" s="471" customFormat="1" ht="12" customHeight="1">
      <c r="A11" s="194" t="s">
        <v>526</v>
      </c>
      <c r="B11" s="127">
        <v>1766</v>
      </c>
      <c r="C11" s="127">
        <v>1575.2629999999999</v>
      </c>
      <c r="D11" s="127">
        <v>1473</v>
      </c>
      <c r="E11" s="127">
        <v>1184.4562100000001</v>
      </c>
      <c r="F11" s="127">
        <v>1365</v>
      </c>
      <c r="G11" s="127">
        <v>1401.7454399999999</v>
      </c>
      <c r="H11" s="127">
        <v>1681.6891800000001</v>
      </c>
      <c r="I11" s="469">
        <v>2.2400000000000002</v>
      </c>
      <c r="J11" s="469">
        <v>1.9401087550532319</v>
      </c>
      <c r="K11" s="469">
        <v>1.86</v>
      </c>
      <c r="L11" s="469">
        <v>1.3064723389009312</v>
      </c>
      <c r="M11" s="469">
        <v>1.49</v>
      </c>
      <c r="N11" s="469">
        <v>1.3859378897885752</v>
      </c>
      <c r="O11" s="469">
        <v>1.5402044300473334</v>
      </c>
      <c r="P11" s="127">
        <v>15568</v>
      </c>
      <c r="Q11" s="127">
        <v>12330</v>
      </c>
      <c r="R11" s="127">
        <v>10698.09</v>
      </c>
      <c r="S11" s="127">
        <v>9654.2900000000009</v>
      </c>
      <c r="T11" s="127">
        <v>10760</v>
      </c>
      <c r="U11" s="127">
        <v>11340.38</v>
      </c>
      <c r="V11" s="127">
        <v>11408.21</v>
      </c>
      <c r="W11" s="469">
        <v>13.829029353814562</v>
      </c>
      <c r="X11" s="469">
        <v>11.574682517629563</v>
      </c>
      <c r="Y11" s="469">
        <v>10.552907764969554</v>
      </c>
      <c r="Z11" s="469">
        <v>9.0089349452005578</v>
      </c>
      <c r="AA11" s="469">
        <v>9.7268939116567825</v>
      </c>
      <c r="AB11" s="469">
        <v>9.6272331206470909</v>
      </c>
      <c r="AC11" s="469">
        <v>9.1233419862736529</v>
      </c>
      <c r="AD11" s="470"/>
    </row>
    <row r="12" spans="1:31" s="471" customFormat="1" ht="12" customHeight="1">
      <c r="A12" s="194" t="s">
        <v>527</v>
      </c>
      <c r="B12" s="127">
        <v>242</v>
      </c>
      <c r="C12" s="127">
        <v>157</v>
      </c>
      <c r="D12" s="127">
        <v>140</v>
      </c>
      <c r="E12" s="127">
        <v>172.29185000000001</v>
      </c>
      <c r="F12" s="127">
        <v>186</v>
      </c>
      <c r="G12" s="127">
        <v>307.74963000000002</v>
      </c>
      <c r="H12" s="127">
        <v>269.77373999999998</v>
      </c>
      <c r="I12" s="469">
        <v>0.53</v>
      </c>
      <c r="J12" s="469">
        <v>0.34669253773240377</v>
      </c>
      <c r="K12" s="469">
        <v>0.29106029106029108</v>
      </c>
      <c r="L12" s="469">
        <v>0.33550370162990267</v>
      </c>
      <c r="M12" s="469">
        <v>0.34</v>
      </c>
      <c r="N12" s="469">
        <v>0.54493156023221223</v>
      </c>
      <c r="O12" s="469">
        <v>0.45627686151765551</v>
      </c>
      <c r="P12" s="127">
        <v>2467</v>
      </c>
      <c r="Q12" s="127">
        <v>1616</v>
      </c>
      <c r="R12" s="127">
        <v>1620.12</v>
      </c>
      <c r="S12" s="127">
        <v>2063.58</v>
      </c>
      <c r="T12" s="127">
        <v>2106</v>
      </c>
      <c r="U12" s="127">
        <v>3228.56</v>
      </c>
      <c r="V12" s="127">
        <v>3091.42</v>
      </c>
      <c r="W12" s="469">
        <v>3.1674990883082605</v>
      </c>
      <c r="X12" s="469">
        <v>2.22424092272965</v>
      </c>
      <c r="Y12" s="469">
        <v>2.3180493765336267</v>
      </c>
      <c r="Z12" s="469">
        <v>2.836017607777547</v>
      </c>
      <c r="AA12" s="469">
        <v>2.8528524440037164</v>
      </c>
      <c r="AB12" s="469">
        <v>4.2199206353355745</v>
      </c>
      <c r="AC12" s="469">
        <v>3.9462182213666788</v>
      </c>
      <c r="AD12" s="470"/>
    </row>
    <row r="13" spans="1:31" s="471" customFormat="1" ht="12" customHeight="1">
      <c r="A13" s="194" t="s">
        <v>528</v>
      </c>
      <c r="B13" s="127">
        <v>240</v>
      </c>
      <c r="C13" s="127">
        <v>329</v>
      </c>
      <c r="D13" s="127">
        <v>225</v>
      </c>
      <c r="E13" s="127">
        <v>233</v>
      </c>
      <c r="F13" s="127">
        <v>243</v>
      </c>
      <c r="G13" s="127">
        <v>268.80349000000001</v>
      </c>
      <c r="H13" s="127">
        <v>295.70175999999998</v>
      </c>
      <c r="I13" s="469">
        <v>1.06</v>
      </c>
      <c r="J13" s="469">
        <v>1.3721586670859049</v>
      </c>
      <c r="K13" s="469">
        <v>0.91</v>
      </c>
      <c r="L13" s="469">
        <v>0.87830549613800024</v>
      </c>
      <c r="M13" s="469">
        <v>0.91</v>
      </c>
      <c r="N13" s="469">
        <v>0.99720744732156819</v>
      </c>
      <c r="O13" s="469">
        <v>1.0347265386601732</v>
      </c>
      <c r="P13" s="127">
        <v>2304</v>
      </c>
      <c r="Q13" s="127">
        <v>2482</v>
      </c>
      <c r="R13" s="127" t="s">
        <v>529</v>
      </c>
      <c r="S13" s="127">
        <v>1881</v>
      </c>
      <c r="T13" s="127">
        <v>1838</v>
      </c>
      <c r="U13" s="127">
        <v>2081.83</v>
      </c>
      <c r="V13" s="127">
        <v>2208.4299999999998</v>
      </c>
      <c r="W13" s="469">
        <v>8.0418552944338391</v>
      </c>
      <c r="X13" s="469">
        <v>8.9008746669344347</v>
      </c>
      <c r="Y13" s="469">
        <v>6.7625953898460951</v>
      </c>
      <c r="Z13" s="469">
        <v>6.6233560450007927</v>
      </c>
      <c r="AA13" s="469">
        <v>6.4937771795768553</v>
      </c>
      <c r="AB13" s="469">
        <v>6.9950909402479065</v>
      </c>
      <c r="AC13" s="469">
        <v>7.2044719054205704</v>
      </c>
      <c r="AD13" s="470"/>
    </row>
    <row r="14" spans="1:31" s="471" customFormat="1" ht="12" customHeight="1">
      <c r="A14" s="194" t="s">
        <v>530</v>
      </c>
      <c r="B14" s="127">
        <v>583</v>
      </c>
      <c r="C14" s="127">
        <v>863.98599999999999</v>
      </c>
      <c r="D14" s="127">
        <v>934</v>
      </c>
      <c r="E14" s="127">
        <v>992.43272999999999</v>
      </c>
      <c r="F14" s="127">
        <v>1075</v>
      </c>
      <c r="G14" s="127">
        <v>1180.7716800000001</v>
      </c>
      <c r="H14" s="127">
        <v>1322.78566</v>
      </c>
      <c r="I14" s="469">
        <v>0.76</v>
      </c>
      <c r="J14" s="469">
        <v>1.0533843605537547</v>
      </c>
      <c r="K14" s="469">
        <v>1.1599999999999999</v>
      </c>
      <c r="L14" s="469">
        <v>1.1058993897640264</v>
      </c>
      <c r="M14" s="469">
        <v>1.27</v>
      </c>
      <c r="N14" s="469">
        <v>1.2635671040263952</v>
      </c>
      <c r="O14" s="469">
        <v>1.3534926315657858</v>
      </c>
      <c r="P14" s="127">
        <v>5055</v>
      </c>
      <c r="Q14" s="127">
        <v>6091</v>
      </c>
      <c r="R14" s="127" t="s">
        <v>531</v>
      </c>
      <c r="S14" s="127">
        <v>6519.19</v>
      </c>
      <c r="T14" s="127">
        <v>7113</v>
      </c>
      <c r="U14" s="127">
        <v>7129.87</v>
      </c>
      <c r="V14" s="127">
        <v>7409.48</v>
      </c>
      <c r="W14" s="469">
        <v>6.5235509744227675</v>
      </c>
      <c r="X14" s="469">
        <v>8.1352283032753281</v>
      </c>
      <c r="Y14" s="469">
        <v>8.1033621036353782</v>
      </c>
      <c r="Z14" s="469">
        <v>8.2493198527085667</v>
      </c>
      <c r="AA14" s="469">
        <v>8.7886399300643223</v>
      </c>
      <c r="AB14" s="469">
        <v>8.3682545122497984</v>
      </c>
      <c r="AC14" s="469">
        <v>8.3492837254166208</v>
      </c>
      <c r="AD14" s="470"/>
    </row>
    <row r="15" spans="1:31" s="471" customFormat="1" ht="12" customHeight="1">
      <c r="A15" s="194" t="s">
        <v>532</v>
      </c>
      <c r="B15" s="127">
        <v>3749</v>
      </c>
      <c r="C15" s="127">
        <v>4173.6109999999999</v>
      </c>
      <c r="D15" s="127">
        <v>4236</v>
      </c>
      <c r="E15" s="127">
        <v>4609</v>
      </c>
      <c r="F15" s="127">
        <v>5173</v>
      </c>
      <c r="G15" s="127">
        <v>5318.7437600000003</v>
      </c>
      <c r="H15" s="127">
        <v>5287.7133100000001</v>
      </c>
      <c r="I15" s="469">
        <v>1.98</v>
      </c>
      <c r="J15" s="469">
        <v>2.0796411362854963</v>
      </c>
      <c r="K15" s="469">
        <v>2.09</v>
      </c>
      <c r="L15" s="469">
        <v>2.0884858133925648</v>
      </c>
      <c r="M15" s="469">
        <v>2.4</v>
      </c>
      <c r="N15" s="469">
        <v>2.351556694777575</v>
      </c>
      <c r="O15" s="469">
        <v>2.243555179410623</v>
      </c>
      <c r="P15" s="127">
        <v>31795</v>
      </c>
      <c r="Q15" s="127">
        <v>29965</v>
      </c>
      <c r="R15" s="127">
        <v>30146.85</v>
      </c>
      <c r="S15" s="127">
        <v>34520</v>
      </c>
      <c r="T15" s="127">
        <v>35366</v>
      </c>
      <c r="U15" s="127">
        <v>35774.14</v>
      </c>
      <c r="V15" s="127">
        <v>33953.89</v>
      </c>
      <c r="W15" s="469">
        <v>14.430777452709515</v>
      </c>
      <c r="X15" s="469">
        <v>14.026240045535546</v>
      </c>
      <c r="Y15" s="469">
        <v>14.427623799785893</v>
      </c>
      <c r="Z15" s="469">
        <v>15.964969563886239</v>
      </c>
      <c r="AA15" s="469">
        <v>16.328815879872746</v>
      </c>
      <c r="AB15" s="469">
        <v>15.741925661121767</v>
      </c>
      <c r="AC15" s="469">
        <v>14.50416599920973</v>
      </c>
      <c r="AD15" s="470"/>
    </row>
    <row r="16" spans="1:31" s="471" customFormat="1" ht="12" customHeight="1">
      <c r="A16" s="194" t="s">
        <v>533</v>
      </c>
      <c r="B16" s="127">
        <v>53</v>
      </c>
      <c r="C16" s="127">
        <v>81.611999999999995</v>
      </c>
      <c r="D16" s="127">
        <v>97</v>
      </c>
      <c r="E16" s="127">
        <v>133.33241000000001</v>
      </c>
      <c r="F16" s="127">
        <v>196</v>
      </c>
      <c r="G16" s="127">
        <v>242.19127</v>
      </c>
      <c r="H16" s="127">
        <v>177.62748999999999</v>
      </c>
      <c r="I16" s="469">
        <v>0.17</v>
      </c>
      <c r="J16" s="469">
        <v>0.27411906518721457</v>
      </c>
      <c r="K16" s="469">
        <v>0.3</v>
      </c>
      <c r="L16" s="469">
        <v>0.40110702092764305</v>
      </c>
      <c r="M16" s="469">
        <v>0.55000000000000004</v>
      </c>
      <c r="N16" s="469">
        <v>0.68266394996834334</v>
      </c>
      <c r="O16" s="469">
        <v>0.47928156558781504</v>
      </c>
      <c r="P16" s="127">
        <v>646</v>
      </c>
      <c r="Q16" s="127">
        <v>930</v>
      </c>
      <c r="R16" s="127">
        <v>949.74</v>
      </c>
      <c r="S16" s="127">
        <v>1281.04</v>
      </c>
      <c r="T16" s="127">
        <v>1822</v>
      </c>
      <c r="U16" s="127">
        <v>2189.2199999999998</v>
      </c>
      <c r="V16" s="127">
        <v>1494.53</v>
      </c>
      <c r="W16" s="469">
        <v>1.1416799664897477</v>
      </c>
      <c r="X16" s="469">
        <v>1.7904413534196466</v>
      </c>
      <c r="Y16" s="469">
        <v>1.9033174814075553</v>
      </c>
      <c r="Z16" s="469">
        <v>2.5180444388533325</v>
      </c>
      <c r="AA16" s="469">
        <v>3.4987403340803014</v>
      </c>
      <c r="AB16" s="469">
        <v>4.2089052947283419</v>
      </c>
      <c r="AC16" s="469">
        <v>2.7985042486976774</v>
      </c>
      <c r="AD16" s="470"/>
    </row>
    <row r="17" spans="1:31" s="471" customFormat="1" ht="12" customHeight="1">
      <c r="A17" s="194" t="s">
        <v>534</v>
      </c>
      <c r="B17" s="127">
        <v>3208</v>
      </c>
      <c r="C17" s="127">
        <v>3836</v>
      </c>
      <c r="D17" s="127">
        <v>2871</v>
      </c>
      <c r="E17" s="127">
        <v>3570.1713300000001</v>
      </c>
      <c r="F17" s="127">
        <v>3646</v>
      </c>
      <c r="G17" s="127">
        <v>4420.4351500000002</v>
      </c>
      <c r="H17" s="127">
        <v>4744.81167</v>
      </c>
      <c r="I17" s="469">
        <v>1.76</v>
      </c>
      <c r="J17" s="469">
        <v>2.1250011307764751</v>
      </c>
      <c r="K17" s="469">
        <v>1.49</v>
      </c>
      <c r="L17" s="469">
        <v>1.7312447832387703</v>
      </c>
      <c r="M17" s="469">
        <v>1.77</v>
      </c>
      <c r="N17" s="469">
        <v>1.9708835217680334</v>
      </c>
      <c r="O17" s="469">
        <v>1.9854380519891166</v>
      </c>
      <c r="P17" s="127">
        <v>23682</v>
      </c>
      <c r="Q17" s="127">
        <v>22617</v>
      </c>
      <c r="R17" s="127" t="s">
        <v>535</v>
      </c>
      <c r="S17" s="127">
        <v>24965.54</v>
      </c>
      <c r="T17" s="127">
        <v>23801</v>
      </c>
      <c r="U17" s="127">
        <v>27268.51</v>
      </c>
      <c r="V17" s="127">
        <v>28769.439999999999</v>
      </c>
      <c r="W17" s="469">
        <v>9.7858242850749999</v>
      </c>
      <c r="X17" s="469">
        <v>9.6285902333901809</v>
      </c>
      <c r="Y17" s="469">
        <v>9.7424500520722308</v>
      </c>
      <c r="Z17" s="469">
        <v>10.464094451027297</v>
      </c>
      <c r="AA17" s="469">
        <v>9.8501329728897637</v>
      </c>
      <c r="AB17" s="469">
        <v>10.564800207045755</v>
      </c>
      <c r="AC17" s="469">
        <v>10.672942691822705</v>
      </c>
      <c r="AD17" s="470"/>
    </row>
    <row r="18" spans="1:31" s="471" customFormat="1" ht="12" customHeight="1">
      <c r="A18" s="194" t="s">
        <v>536</v>
      </c>
      <c r="B18" s="127">
        <v>5056</v>
      </c>
      <c r="C18" s="127">
        <v>5136.26</v>
      </c>
      <c r="D18" s="127">
        <v>5376</v>
      </c>
      <c r="E18" s="127">
        <v>5961.89246</v>
      </c>
      <c r="F18" s="127">
        <v>6429</v>
      </c>
      <c r="G18" s="127">
        <v>6949.6385899999996</v>
      </c>
      <c r="H18" s="127">
        <v>6732.2665100000004</v>
      </c>
      <c r="I18" s="469">
        <v>1.0900000000000001</v>
      </c>
      <c r="J18" s="469">
        <v>1.081017792818421</v>
      </c>
      <c r="K18" s="469">
        <v>1.1036748101005953</v>
      </c>
      <c r="L18" s="469">
        <v>1.1019944357445222</v>
      </c>
      <c r="M18" s="469">
        <v>1.23</v>
      </c>
      <c r="N18" s="469">
        <v>1.2143874848747382</v>
      </c>
      <c r="O18" s="469">
        <v>1.1225079317919153</v>
      </c>
      <c r="P18" s="127">
        <v>43127</v>
      </c>
      <c r="Q18" s="127">
        <v>41396</v>
      </c>
      <c r="R18" s="127">
        <v>41967.75</v>
      </c>
      <c r="S18" s="127">
        <v>46562.26</v>
      </c>
      <c r="T18" s="127">
        <v>49381</v>
      </c>
      <c r="U18" s="127">
        <v>53453.3</v>
      </c>
      <c r="V18" s="127">
        <v>51951.67</v>
      </c>
      <c r="W18" s="469">
        <v>7.2732081614549422</v>
      </c>
      <c r="X18" s="469">
        <v>7.2549173902276625</v>
      </c>
      <c r="Y18" s="469">
        <v>7.5532228095466802</v>
      </c>
      <c r="Z18" s="469">
        <v>8.0538328312328265</v>
      </c>
      <c r="AA18" s="469">
        <v>8.5628530529866946</v>
      </c>
      <c r="AB18" s="469">
        <v>8.8095744686110926</v>
      </c>
      <c r="AC18" s="469">
        <v>8.2835834698472919</v>
      </c>
      <c r="AD18" s="470"/>
    </row>
    <row r="19" spans="1:31" s="471" customFormat="1" ht="12" customHeight="1">
      <c r="A19" s="194" t="s">
        <v>537</v>
      </c>
      <c r="B19" s="127">
        <v>1354</v>
      </c>
      <c r="C19" s="127">
        <v>1209</v>
      </c>
      <c r="D19" s="127">
        <v>1186</v>
      </c>
      <c r="E19" s="127">
        <v>1443</v>
      </c>
      <c r="F19" s="127">
        <v>1572</v>
      </c>
      <c r="G19" s="127">
        <v>1673.0632900000001</v>
      </c>
      <c r="H19" s="127">
        <v>1918.1633899999999</v>
      </c>
      <c r="I19" s="469">
        <v>1.49</v>
      </c>
      <c r="J19" s="469">
        <v>1.2792953070051609</v>
      </c>
      <c r="K19" s="469">
        <v>1.22</v>
      </c>
      <c r="L19" s="469">
        <v>1.3615607876079061</v>
      </c>
      <c r="M19" s="469">
        <v>1.54</v>
      </c>
      <c r="N19" s="469">
        <v>1.4556949338703591</v>
      </c>
      <c r="O19" s="469">
        <v>1.5777076089440767</v>
      </c>
      <c r="P19" s="127">
        <v>11678</v>
      </c>
      <c r="Q19" s="127">
        <v>11256</v>
      </c>
      <c r="R19" s="127">
        <v>10077.42</v>
      </c>
      <c r="S19" s="127">
        <v>11803</v>
      </c>
      <c r="T19" s="127">
        <v>12447</v>
      </c>
      <c r="U19" s="127">
        <v>12346.28</v>
      </c>
      <c r="V19" s="127">
        <v>13171.07</v>
      </c>
      <c r="W19" s="469">
        <v>9.7783783082207485</v>
      </c>
      <c r="X19" s="469">
        <v>9.6349652684154439</v>
      </c>
      <c r="Y19" s="469">
        <v>8.7725331165173888</v>
      </c>
      <c r="Z19" s="469">
        <v>9.8848788070141342</v>
      </c>
      <c r="AA19" s="469">
        <v>10.363318723845721</v>
      </c>
      <c r="AB19" s="469">
        <v>9.7739595513232072</v>
      </c>
      <c r="AC19" s="469">
        <v>10.069879438854343</v>
      </c>
      <c r="AD19" s="470"/>
    </row>
    <row r="20" spans="1:31" s="471" customFormat="1" ht="12" customHeight="1">
      <c r="A20" s="194" t="s">
        <v>538</v>
      </c>
      <c r="B20" s="127">
        <v>96</v>
      </c>
      <c r="C20" s="127">
        <v>100.995</v>
      </c>
      <c r="D20" s="127">
        <v>90</v>
      </c>
      <c r="E20" s="127">
        <v>132</v>
      </c>
      <c r="F20" s="127">
        <v>144</v>
      </c>
      <c r="G20" s="127">
        <v>169.01318000000001</v>
      </c>
      <c r="H20" s="127">
        <v>179.36748</v>
      </c>
      <c r="I20" s="469">
        <v>0.38</v>
      </c>
      <c r="J20" s="469">
        <v>0.39371533720347385</v>
      </c>
      <c r="K20" s="469">
        <v>0.32</v>
      </c>
      <c r="L20" s="469">
        <v>0.42925443090569465</v>
      </c>
      <c r="M20" s="469">
        <v>0.51</v>
      </c>
      <c r="N20" s="469">
        <v>0.53650697644343492</v>
      </c>
      <c r="O20" s="469">
        <v>0.55954190352983968</v>
      </c>
      <c r="P20" s="127">
        <v>860</v>
      </c>
      <c r="Q20" s="127">
        <v>951</v>
      </c>
      <c r="R20" s="127">
        <v>863.59</v>
      </c>
      <c r="S20" s="127">
        <v>1240</v>
      </c>
      <c r="T20" s="127">
        <v>1364</v>
      </c>
      <c r="U20" s="127">
        <v>1624.77</v>
      </c>
      <c r="V20" s="127">
        <v>1783.24</v>
      </c>
      <c r="W20" s="469">
        <v>2.4083971965494277</v>
      </c>
      <c r="X20" s="469">
        <v>2.736383542566446</v>
      </c>
      <c r="Y20" s="469">
        <v>2.5353880797268462</v>
      </c>
      <c r="Z20" s="469">
        <v>3.545338880073194</v>
      </c>
      <c r="AA20" s="469">
        <v>3.9510380798202149</v>
      </c>
      <c r="AB20" s="469">
        <v>4.4501810452969313</v>
      </c>
      <c r="AC20" s="469">
        <v>4.804038836625395</v>
      </c>
      <c r="AD20" s="470"/>
    </row>
    <row r="21" spans="1:31" s="471" customFormat="1" ht="12" customHeight="1">
      <c r="A21" s="194" t="s">
        <v>539</v>
      </c>
      <c r="B21" s="127">
        <v>935</v>
      </c>
      <c r="C21" s="127">
        <v>848</v>
      </c>
      <c r="D21" s="127">
        <v>915</v>
      </c>
      <c r="E21" s="127">
        <v>1246.2224899999999</v>
      </c>
      <c r="F21" s="127">
        <v>1090</v>
      </c>
      <c r="G21" s="127">
        <v>1198.20704</v>
      </c>
      <c r="H21" s="127">
        <v>1161.62399</v>
      </c>
      <c r="I21" s="469">
        <v>1.2</v>
      </c>
      <c r="J21" s="469">
        <v>1.0555492896147056</v>
      </c>
      <c r="K21" s="469">
        <v>1.07</v>
      </c>
      <c r="L21" s="469">
        <v>1.3748134528639726</v>
      </c>
      <c r="M21" s="469">
        <v>1.17</v>
      </c>
      <c r="N21" s="469">
        <v>1.2562058900759836</v>
      </c>
      <c r="O21" s="469">
        <v>1.1628548020366678</v>
      </c>
      <c r="P21" s="127">
        <v>11057</v>
      </c>
      <c r="Q21" s="127">
        <v>9211</v>
      </c>
      <c r="R21" s="127">
        <v>9392.9</v>
      </c>
      <c r="S21" s="127">
        <v>11208.15</v>
      </c>
      <c r="T21" s="127">
        <v>10770</v>
      </c>
      <c r="U21" s="127">
        <v>11377.68</v>
      </c>
      <c r="V21" s="127">
        <v>10701.12</v>
      </c>
      <c r="W21" s="469">
        <v>7.4870566547493249</v>
      </c>
      <c r="X21" s="469">
        <v>6.6388552137104515</v>
      </c>
      <c r="Y21" s="469">
        <v>7.0504545277127315</v>
      </c>
      <c r="Z21" s="469">
        <v>8.0823497343417383</v>
      </c>
      <c r="AA21" s="469">
        <v>7.7676264328770888</v>
      </c>
      <c r="AB21" s="469">
        <v>7.8489006194169519</v>
      </c>
      <c r="AC21" s="469">
        <v>7.1538341206184013</v>
      </c>
      <c r="AD21" s="470"/>
    </row>
    <row r="22" spans="1:31" s="471" customFormat="1" ht="12" customHeight="1">
      <c r="A22" s="194" t="s">
        <v>540</v>
      </c>
      <c r="B22" s="127">
        <v>145</v>
      </c>
      <c r="C22" s="127">
        <v>130.59299999999999</v>
      </c>
      <c r="D22" s="127">
        <v>161</v>
      </c>
      <c r="E22" s="127">
        <v>176.29670000000002</v>
      </c>
      <c r="F22" s="127">
        <v>215</v>
      </c>
      <c r="G22" s="127">
        <v>219.81505000000001</v>
      </c>
      <c r="H22" s="127">
        <v>228.22540000000001</v>
      </c>
      <c r="I22" s="469">
        <v>0.33</v>
      </c>
      <c r="J22" s="469">
        <v>0.29563658439402035</v>
      </c>
      <c r="K22" s="469">
        <v>0.34</v>
      </c>
      <c r="L22" s="469">
        <v>0.35506595146224057</v>
      </c>
      <c r="M22" s="469">
        <v>0.43</v>
      </c>
      <c r="N22" s="469">
        <v>0.42704345536019017</v>
      </c>
      <c r="O22" s="469">
        <v>0.4305783217528768</v>
      </c>
      <c r="P22" s="127">
        <v>1913</v>
      </c>
      <c r="Q22" s="127">
        <v>1701</v>
      </c>
      <c r="R22" s="127">
        <v>1990.85</v>
      </c>
      <c r="S22" s="127">
        <v>2221.37</v>
      </c>
      <c r="T22" s="127">
        <v>2474</v>
      </c>
      <c r="U22" s="127">
        <v>2656.2</v>
      </c>
      <c r="V22" s="127">
        <v>2670.81</v>
      </c>
      <c r="W22" s="469">
        <v>2.3664578993463588</v>
      </c>
      <c r="X22" s="469">
        <v>2.2441047723836589</v>
      </c>
      <c r="Y22" s="469">
        <v>2.7649281010168911</v>
      </c>
      <c r="Z22" s="469">
        <v>3.006389374231103</v>
      </c>
      <c r="AA22" s="469">
        <v>3.3335458570013583</v>
      </c>
      <c r="AB22" s="469">
        <v>3.4946137532167496</v>
      </c>
      <c r="AC22" s="469">
        <v>3.4784641572882977</v>
      </c>
      <c r="AD22" s="470"/>
    </row>
    <row r="23" spans="1:31" s="471" customFormat="1" ht="12" customHeight="1">
      <c r="A23" s="194" t="s">
        <v>541</v>
      </c>
      <c r="B23" s="127">
        <v>341</v>
      </c>
      <c r="C23" s="127">
        <v>321.65699999999998</v>
      </c>
      <c r="D23" s="127">
        <v>356</v>
      </c>
      <c r="E23" s="127">
        <v>382.47588999999999</v>
      </c>
      <c r="F23" s="127">
        <v>413</v>
      </c>
      <c r="G23" s="127">
        <v>521.04642999999999</v>
      </c>
      <c r="H23" s="127">
        <v>606.78173000000004</v>
      </c>
      <c r="I23" s="469">
        <v>0.51</v>
      </c>
      <c r="J23" s="469">
        <v>0.4950697497541135</v>
      </c>
      <c r="K23" s="469">
        <v>0.51970802919708026</v>
      </c>
      <c r="L23" s="469">
        <v>0.54189955175777227</v>
      </c>
      <c r="M23" s="469">
        <v>0.56000000000000005</v>
      </c>
      <c r="N23" s="469">
        <v>0.6911401735522501</v>
      </c>
      <c r="O23" s="469">
        <v>0.77098450684888764</v>
      </c>
      <c r="P23" s="127">
        <v>3319</v>
      </c>
      <c r="Q23" s="127">
        <v>3038</v>
      </c>
      <c r="R23" s="127">
        <v>3216.64</v>
      </c>
      <c r="S23" s="127">
        <v>3540.46</v>
      </c>
      <c r="T23" s="127">
        <v>3897</v>
      </c>
      <c r="U23" s="127">
        <v>4732.82</v>
      </c>
      <c r="V23" s="127">
        <v>5204.95</v>
      </c>
      <c r="W23" s="469">
        <v>4.0513214678554146</v>
      </c>
      <c r="X23" s="469">
        <v>3.8926260490742521</v>
      </c>
      <c r="Y23" s="469">
        <v>4.1743913029936524</v>
      </c>
      <c r="Z23" s="469">
        <v>4.4155241631236892</v>
      </c>
      <c r="AA23" s="469">
        <v>4.7765072828771205</v>
      </c>
      <c r="AB23" s="469">
        <v>5.5730786395660061</v>
      </c>
      <c r="AC23" s="469">
        <v>5.8827019775336264</v>
      </c>
      <c r="AD23" s="470"/>
    </row>
    <row r="24" spans="1:31" s="471" customFormat="1" ht="12" customHeight="1">
      <c r="A24" s="194" t="s">
        <v>542</v>
      </c>
      <c r="B24" s="127">
        <v>448</v>
      </c>
      <c r="C24" s="127">
        <v>425.99299999999999</v>
      </c>
      <c r="D24" s="127">
        <v>424</v>
      </c>
      <c r="E24" s="127">
        <v>450.22017</v>
      </c>
      <c r="F24" s="127">
        <v>477</v>
      </c>
      <c r="G24" s="127">
        <v>499.57342</v>
      </c>
      <c r="H24" s="127">
        <v>549.62604999999996</v>
      </c>
      <c r="I24" s="469">
        <v>1.08</v>
      </c>
      <c r="J24" s="469">
        <v>1.0485575536976748</v>
      </c>
      <c r="K24" s="469">
        <v>0.94</v>
      </c>
      <c r="L24" s="469">
        <v>0.98820532546813922</v>
      </c>
      <c r="M24" s="469">
        <v>0.99</v>
      </c>
      <c r="N24" s="469">
        <v>1.0285105275794455</v>
      </c>
      <c r="O24" s="469">
        <v>1.0769816277131703</v>
      </c>
      <c r="P24" s="127">
        <v>5253</v>
      </c>
      <c r="Q24" s="127">
        <v>4675</v>
      </c>
      <c r="R24" s="127">
        <v>4873.26</v>
      </c>
      <c r="S24" s="127">
        <v>5081.46</v>
      </c>
      <c r="T24" s="127">
        <v>5258</v>
      </c>
      <c r="U24" s="127">
        <v>5334.3</v>
      </c>
      <c r="V24" s="127">
        <v>5215.07</v>
      </c>
      <c r="W24" s="469">
        <v>6.6100019126281309</v>
      </c>
      <c r="X24" s="469">
        <v>6.3677783604503082</v>
      </c>
      <c r="Y24" s="469">
        <v>6.8805669919690953</v>
      </c>
      <c r="Z24" s="469">
        <v>6.9790017126603647</v>
      </c>
      <c r="AA24" s="469">
        <v>7.2747458271533905</v>
      </c>
      <c r="AB24" s="469">
        <v>7.0697552364139513</v>
      </c>
      <c r="AC24" s="469">
        <v>6.7338406134879012</v>
      </c>
      <c r="AD24" s="470"/>
    </row>
    <row r="25" spans="1:31" s="474" customFormat="1" ht="12" customHeight="1">
      <c r="A25" s="194" t="s">
        <v>543</v>
      </c>
      <c r="B25" s="127">
        <v>36332</v>
      </c>
      <c r="C25" s="127">
        <v>38028.892999999996</v>
      </c>
      <c r="D25" s="127">
        <v>38651</v>
      </c>
      <c r="E25" s="127">
        <v>43034.716520000002</v>
      </c>
      <c r="F25" s="127">
        <v>45275</v>
      </c>
      <c r="G25" s="127">
        <v>51077.16921</v>
      </c>
      <c r="H25" s="127">
        <v>53566.165180000004</v>
      </c>
      <c r="I25" s="469">
        <v>1.72</v>
      </c>
      <c r="J25" s="469">
        <v>1.7708448428405121</v>
      </c>
      <c r="K25" s="469">
        <v>1.7247211066488175</v>
      </c>
      <c r="L25" s="469">
        <v>1.7720698587605517</v>
      </c>
      <c r="M25" s="469">
        <v>1.89</v>
      </c>
      <c r="N25" s="469">
        <v>1.9701137549178429</v>
      </c>
      <c r="O25" s="469">
        <v>1.9566834154003507</v>
      </c>
      <c r="P25" s="127">
        <v>307257</v>
      </c>
      <c r="Q25" s="127">
        <v>298073</v>
      </c>
      <c r="R25" s="127">
        <v>304503</v>
      </c>
      <c r="S25" s="127">
        <v>321852.74</v>
      </c>
      <c r="T25" s="127">
        <v>332491</v>
      </c>
      <c r="U25" s="127">
        <v>357128.66</v>
      </c>
      <c r="V25" s="127">
        <v>360374.93</v>
      </c>
      <c r="W25" s="469">
        <v>11.0456041198235</v>
      </c>
      <c r="X25" s="469">
        <v>11.144422363785699</v>
      </c>
      <c r="Y25" s="469">
        <v>11.631896738309546</v>
      </c>
      <c r="Z25" s="469">
        <v>11.822353325092591</v>
      </c>
      <c r="AA25" s="469">
        <v>12.143512451526794</v>
      </c>
      <c r="AB25" s="469">
        <v>12.405689415784424</v>
      </c>
      <c r="AC25" s="469">
        <v>12.058976983620534</v>
      </c>
      <c r="AD25" s="472"/>
      <c r="AE25" s="473"/>
    </row>
    <row r="26" spans="1:31" ht="4.95" customHeight="1">
      <c r="A26" s="466"/>
      <c r="B26" s="466"/>
      <c r="C26" s="466"/>
      <c r="D26" s="466"/>
      <c r="E26" s="466"/>
      <c r="F26" s="466"/>
      <c r="G26" s="467"/>
      <c r="H26" s="467"/>
      <c r="I26" s="466"/>
      <c r="J26" s="466"/>
      <c r="K26" s="466"/>
      <c r="L26" s="466"/>
      <c r="M26" s="466"/>
      <c r="N26" s="466"/>
      <c r="O26" s="466"/>
      <c r="P26" s="466"/>
      <c r="Q26" s="466"/>
      <c r="R26" s="466"/>
      <c r="S26" s="466"/>
      <c r="T26" s="466"/>
      <c r="U26" s="467"/>
      <c r="V26" s="467"/>
      <c r="W26" s="466"/>
      <c r="X26" s="466"/>
      <c r="Y26" s="466"/>
      <c r="Z26" s="466"/>
      <c r="AA26" s="466"/>
      <c r="AB26" s="466"/>
      <c r="AC26" s="466"/>
      <c r="AD26" s="468"/>
    </row>
    <row r="27" spans="1:31">
      <c r="A27" s="475" t="s">
        <v>31</v>
      </c>
      <c r="B27" s="475"/>
      <c r="C27" s="475"/>
      <c r="D27" s="475"/>
    </row>
    <row r="28" spans="1:31" s="482" customFormat="1" ht="12.75" customHeight="1">
      <c r="A28" s="116" t="s">
        <v>519</v>
      </c>
      <c r="B28" s="476"/>
      <c r="C28" s="476"/>
      <c r="D28" s="476"/>
      <c r="E28" s="477"/>
      <c r="F28" s="478"/>
      <c r="G28" s="479"/>
      <c r="H28" s="479"/>
      <c r="I28" s="478"/>
      <c r="J28" s="478"/>
      <c r="K28" s="478"/>
      <c r="L28" s="478"/>
      <c r="M28" s="466"/>
      <c r="N28" s="466"/>
      <c r="O28" s="466"/>
      <c r="P28" s="466"/>
      <c r="Q28" s="466"/>
      <c r="R28" s="466"/>
      <c r="S28" s="466"/>
      <c r="T28" s="480"/>
      <c r="U28" s="481"/>
      <c r="V28" s="481"/>
      <c r="W28" s="466"/>
      <c r="X28" s="466"/>
      <c r="Y28" s="466"/>
      <c r="Z28" s="466"/>
      <c r="AA28" s="466"/>
      <c r="AB28" s="466"/>
      <c r="AD28" s="483"/>
    </row>
    <row r="29" spans="1:31" s="482" customFormat="1" ht="14.4">
      <c r="A29" s="115" t="s">
        <v>172</v>
      </c>
      <c r="B29" s="484"/>
      <c r="C29" s="485"/>
      <c r="D29" s="486"/>
      <c r="E29" s="487"/>
      <c r="F29" s="487"/>
      <c r="G29" s="488"/>
      <c r="H29" s="488"/>
      <c r="I29" s="489"/>
      <c r="J29" s="489"/>
      <c r="K29" s="487"/>
      <c r="L29" s="487"/>
      <c r="M29" s="490"/>
      <c r="N29" s="490"/>
      <c r="O29" s="490"/>
      <c r="P29" s="490"/>
      <c r="Q29" s="490"/>
      <c r="R29" s="490"/>
      <c r="S29" s="490"/>
      <c r="T29" s="490"/>
      <c r="U29" s="491"/>
      <c r="V29" s="491"/>
      <c r="W29" s="490"/>
      <c r="X29" s="490"/>
      <c r="Y29" s="490"/>
      <c r="Z29" s="490"/>
      <c r="AA29" s="490"/>
      <c r="AB29" s="490"/>
      <c r="AC29" s="490"/>
      <c r="AD29" s="492"/>
    </row>
    <row r="30" spans="1:31" s="482" customFormat="1" ht="12.6">
      <c r="A30" s="116" t="s">
        <v>173</v>
      </c>
      <c r="B30" s="475"/>
      <c r="C30" s="475"/>
      <c r="D30" s="475"/>
      <c r="E30" s="490"/>
      <c r="F30" s="490"/>
      <c r="G30" s="491"/>
      <c r="H30" s="491"/>
      <c r="I30" s="490"/>
      <c r="J30" s="490"/>
      <c r="K30" s="490"/>
      <c r="L30" s="490"/>
      <c r="M30" s="490"/>
      <c r="N30" s="490"/>
      <c r="O30" s="490"/>
      <c r="P30" s="490"/>
      <c r="Q30" s="490"/>
      <c r="R30" s="490"/>
      <c r="S30" s="490"/>
      <c r="T30" s="490"/>
      <c r="U30" s="491"/>
      <c r="V30" s="491"/>
      <c r="W30" s="490"/>
      <c r="X30" s="490"/>
      <c r="Y30" s="490"/>
      <c r="Z30" s="490"/>
      <c r="AA30" s="490"/>
      <c r="AB30" s="490"/>
      <c r="AC30" s="490"/>
      <c r="AD30" s="492"/>
    </row>
    <row r="31" spans="1:31">
      <c r="A31" s="493" t="s">
        <v>544</v>
      </c>
      <c r="B31" s="490"/>
      <c r="C31" s="490"/>
      <c r="D31" s="490"/>
      <c r="E31" s="490"/>
      <c r="F31" s="490"/>
      <c r="G31" s="491"/>
      <c r="H31" s="491"/>
      <c r="I31" s="490"/>
      <c r="J31" s="490"/>
      <c r="K31" s="490"/>
      <c r="L31" s="490"/>
      <c r="M31" s="490"/>
      <c r="N31" s="490"/>
      <c r="O31" s="490"/>
      <c r="P31" s="490"/>
      <c r="Q31" s="490"/>
      <c r="R31" s="490"/>
      <c r="S31" s="490"/>
      <c r="T31" s="490"/>
      <c r="U31" s="491"/>
      <c r="V31" s="491"/>
      <c r="W31" s="490"/>
      <c r="X31" s="490"/>
      <c r="Y31" s="490"/>
      <c r="Z31" s="490"/>
      <c r="AA31" s="490"/>
      <c r="AB31" s="490"/>
      <c r="AC31" s="490"/>
    </row>
    <row r="32" spans="1:31">
      <c r="B32" s="490"/>
      <c r="C32" s="490"/>
      <c r="D32" s="490"/>
      <c r="E32" s="490"/>
      <c r="F32" s="490"/>
      <c r="G32" s="491"/>
      <c r="H32" s="491"/>
      <c r="I32" s="490"/>
      <c r="J32" s="490"/>
      <c r="K32" s="490"/>
      <c r="L32" s="490"/>
      <c r="M32" s="490"/>
      <c r="N32" s="490"/>
      <c r="O32" s="490"/>
      <c r="P32" s="490"/>
      <c r="Q32" s="490"/>
      <c r="R32" s="490"/>
      <c r="S32" s="490"/>
      <c r="T32" s="490"/>
      <c r="U32" s="491"/>
      <c r="V32" s="491"/>
      <c r="W32" s="490"/>
      <c r="X32" s="490"/>
      <c r="Y32" s="490"/>
      <c r="Z32" s="490"/>
      <c r="AA32" s="490"/>
      <c r="AB32" s="490"/>
      <c r="AC32" s="490"/>
    </row>
    <row r="33" spans="1:29">
      <c r="B33" s="490"/>
      <c r="C33" s="490"/>
      <c r="D33" s="490"/>
      <c r="E33" s="490"/>
      <c r="F33" s="490"/>
      <c r="G33" s="491"/>
      <c r="H33" s="491"/>
      <c r="I33" s="490"/>
      <c r="J33" s="490"/>
      <c r="K33" s="490"/>
      <c r="L33" s="490"/>
      <c r="M33" s="490"/>
      <c r="N33" s="490"/>
      <c r="O33" s="490"/>
      <c r="P33" s="490"/>
      <c r="Q33" s="490"/>
      <c r="R33" s="490"/>
      <c r="S33" s="490"/>
      <c r="T33" s="490"/>
      <c r="U33" s="491"/>
      <c r="V33" s="491"/>
      <c r="W33" s="490"/>
      <c r="X33" s="490"/>
      <c r="Y33" s="490"/>
      <c r="Z33" s="490"/>
      <c r="AA33" s="490"/>
      <c r="AB33" s="490"/>
      <c r="AC33" s="490"/>
    </row>
    <row r="34" spans="1:29">
      <c r="A34" s="490"/>
      <c r="B34" s="490"/>
      <c r="C34" s="490"/>
      <c r="D34" s="490"/>
      <c r="E34" s="490"/>
      <c r="F34" s="490"/>
      <c r="G34" s="491"/>
      <c r="H34" s="491"/>
      <c r="I34" s="490"/>
      <c r="J34" s="490"/>
      <c r="K34" s="490"/>
      <c r="L34" s="490"/>
      <c r="M34" s="490"/>
      <c r="N34" s="490"/>
      <c r="O34" s="490"/>
      <c r="P34" s="490"/>
      <c r="Q34" s="490"/>
      <c r="R34" s="490"/>
      <c r="S34" s="490"/>
      <c r="T34" s="490"/>
      <c r="U34" s="491"/>
      <c r="V34" s="491"/>
      <c r="W34" s="490"/>
      <c r="X34" s="490"/>
      <c r="Y34" s="490"/>
      <c r="Z34" s="490"/>
      <c r="AA34" s="490"/>
      <c r="AB34" s="490"/>
      <c r="AC34" s="490"/>
    </row>
    <row r="35" spans="1:29">
      <c r="B35" s="490"/>
      <c r="C35" s="490"/>
      <c r="D35" s="490"/>
      <c r="E35" s="490"/>
      <c r="F35" s="490"/>
      <c r="G35" s="491"/>
      <c r="H35" s="491"/>
      <c r="I35" s="490"/>
      <c r="J35" s="490"/>
      <c r="K35" s="490"/>
      <c r="L35" s="490"/>
      <c r="M35" s="490"/>
      <c r="N35" s="490"/>
      <c r="O35" s="490"/>
      <c r="P35" s="490"/>
      <c r="Q35" s="490"/>
      <c r="R35" s="490"/>
      <c r="S35" s="490"/>
      <c r="T35" s="490"/>
      <c r="U35" s="491"/>
      <c r="V35" s="491"/>
      <c r="W35" s="490"/>
      <c r="X35" s="490"/>
      <c r="Y35" s="490"/>
      <c r="Z35" s="490"/>
      <c r="AA35" s="490"/>
      <c r="AB35" s="490"/>
      <c r="AC35" s="490"/>
    </row>
    <row r="36" spans="1:29">
      <c r="A36" s="490"/>
      <c r="B36" s="490"/>
      <c r="C36" s="490"/>
      <c r="D36" s="490"/>
      <c r="E36" s="490"/>
      <c r="F36" s="490"/>
      <c r="G36" s="491"/>
      <c r="H36" s="491"/>
      <c r="I36" s="490"/>
      <c r="J36" s="490"/>
      <c r="K36" s="490"/>
      <c r="L36" s="490"/>
      <c r="M36" s="490"/>
      <c r="N36" s="490"/>
      <c r="O36" s="490"/>
      <c r="P36" s="490"/>
      <c r="Q36" s="490"/>
      <c r="R36" s="490"/>
      <c r="S36" s="490"/>
      <c r="T36" s="490"/>
      <c r="U36" s="491"/>
      <c r="V36" s="491"/>
      <c r="W36" s="490"/>
      <c r="X36" s="490"/>
      <c r="Y36" s="490"/>
      <c r="Z36" s="490"/>
      <c r="AA36" s="490"/>
      <c r="AB36" s="490"/>
      <c r="AC36" s="490"/>
    </row>
    <row r="37" spans="1:29">
      <c r="A37" s="490"/>
      <c r="B37" s="490"/>
      <c r="C37" s="490"/>
      <c r="D37" s="490"/>
      <c r="E37" s="490"/>
      <c r="F37" s="490"/>
      <c r="G37" s="491"/>
      <c r="H37" s="491"/>
      <c r="I37" s="490"/>
      <c r="J37" s="490"/>
      <c r="K37" s="490"/>
      <c r="L37" s="490"/>
      <c r="M37" s="490"/>
      <c r="N37" s="490"/>
      <c r="O37" s="490"/>
      <c r="P37" s="490"/>
      <c r="Q37" s="490"/>
      <c r="R37" s="490"/>
      <c r="S37" s="490"/>
      <c r="T37" s="490"/>
      <c r="U37" s="491"/>
      <c r="V37" s="491"/>
      <c r="W37" s="490"/>
      <c r="X37" s="490"/>
      <c r="Y37" s="490"/>
      <c r="Z37" s="490"/>
      <c r="AA37" s="490"/>
      <c r="AB37" s="490"/>
      <c r="AC37" s="490"/>
    </row>
    <row r="38" spans="1:29">
      <c r="A38" s="490"/>
      <c r="B38" s="490"/>
      <c r="C38" s="490"/>
      <c r="D38" s="490"/>
      <c r="E38" s="490"/>
      <c r="F38" s="490"/>
      <c r="G38" s="491"/>
      <c r="H38" s="491"/>
      <c r="I38" s="490"/>
      <c r="J38" s="490"/>
      <c r="K38" s="490"/>
      <c r="L38" s="490"/>
      <c r="M38" s="490"/>
      <c r="N38" s="490"/>
      <c r="O38" s="490"/>
      <c r="P38" s="490"/>
      <c r="Q38" s="490"/>
      <c r="R38" s="490"/>
      <c r="S38" s="490"/>
      <c r="T38" s="490"/>
      <c r="U38" s="491"/>
      <c r="V38" s="491"/>
      <c r="W38" s="490"/>
      <c r="X38" s="490"/>
      <c r="Y38" s="490"/>
      <c r="Z38" s="490"/>
      <c r="AA38" s="490"/>
      <c r="AB38" s="490"/>
      <c r="AC38" s="490"/>
    </row>
    <row r="39" spans="1:29">
      <c r="A39" s="490"/>
      <c r="B39" s="490"/>
      <c r="C39" s="490"/>
      <c r="D39" s="490"/>
      <c r="E39" s="490"/>
      <c r="F39" s="490"/>
      <c r="G39" s="491"/>
      <c r="H39" s="491"/>
      <c r="I39" s="490"/>
      <c r="J39" s="490"/>
      <c r="K39" s="490"/>
      <c r="L39" s="490"/>
      <c r="M39" s="490"/>
      <c r="N39" s="490"/>
      <c r="O39" s="490"/>
      <c r="P39" s="490"/>
      <c r="Q39" s="490"/>
      <c r="R39" s="490"/>
      <c r="S39" s="490"/>
      <c r="T39" s="490"/>
      <c r="U39" s="491"/>
      <c r="V39" s="491"/>
      <c r="W39" s="490"/>
      <c r="X39" s="490"/>
      <c r="Y39" s="490"/>
      <c r="Z39" s="490"/>
      <c r="AA39" s="490"/>
      <c r="AB39" s="490"/>
      <c r="AC39" s="490"/>
    </row>
    <row r="40" spans="1:29">
      <c r="A40" s="490"/>
      <c r="B40" s="490"/>
      <c r="C40" s="490"/>
      <c r="D40" s="490"/>
      <c r="E40" s="490"/>
      <c r="F40" s="490"/>
      <c r="G40" s="491"/>
      <c r="H40" s="491"/>
      <c r="I40" s="490"/>
      <c r="J40" s="490"/>
      <c r="K40" s="490"/>
      <c r="L40" s="490"/>
      <c r="M40" s="490"/>
      <c r="N40" s="490"/>
      <c r="O40" s="490"/>
      <c r="P40" s="490"/>
      <c r="Q40" s="490"/>
      <c r="R40" s="490"/>
      <c r="S40" s="490"/>
      <c r="T40" s="490"/>
      <c r="U40" s="491"/>
      <c r="V40" s="491"/>
      <c r="W40" s="490"/>
      <c r="X40" s="490"/>
      <c r="Y40" s="490"/>
      <c r="Z40" s="490"/>
      <c r="AA40" s="490"/>
      <c r="AB40" s="490"/>
      <c r="AC40" s="490"/>
    </row>
  </sheetData>
  <mergeCells count="7">
    <mergeCell ref="A3:A5"/>
    <mergeCell ref="B3:O3"/>
    <mergeCell ref="P3:AC3"/>
    <mergeCell ref="B4:H4"/>
    <mergeCell ref="I4:O4"/>
    <mergeCell ref="P4:V4"/>
    <mergeCell ref="W4:AC4"/>
  </mergeCells>
  <pageMargins left="0.51181102362204722" right="0.51181102362204722" top="0.35433070866141736" bottom="0.35433070866141736" header="0.31496062992125984" footer="0.31496062992125984"/>
  <pageSetup paperSize="9" scale="8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9"/>
  <sheetViews>
    <sheetView topLeftCell="A46" zoomScaleNormal="100" workbookViewId="0">
      <selection activeCell="H53" sqref="H53:R53"/>
    </sheetView>
  </sheetViews>
  <sheetFormatPr baseColWidth="10" defaultColWidth="10" defaultRowHeight="13.2"/>
  <cols>
    <col min="1" max="1" width="5" style="238" customWidth="1"/>
    <col min="2" max="2" width="1.3984375" style="238" customWidth="1"/>
    <col min="3" max="3" width="1.59765625" style="238" customWidth="1"/>
    <col min="4" max="4" width="3.59765625" style="238" customWidth="1"/>
    <col min="5" max="5" width="1.5" style="238" customWidth="1"/>
    <col min="6" max="6" width="1.3984375" style="238" customWidth="1"/>
    <col min="7" max="7" width="37" style="238" customWidth="1"/>
    <col min="8" max="9" width="7.59765625" style="238" customWidth="1"/>
    <col min="10" max="10" width="5.8984375" style="238" customWidth="1"/>
    <col min="11" max="11" width="7.59765625" style="238" customWidth="1"/>
    <col min="12" max="12" width="5.8984375" style="238" customWidth="1"/>
    <col min="13" max="13" width="7.09765625" style="238" customWidth="1"/>
    <col min="14" max="14" width="5.8984375" style="238" customWidth="1"/>
    <col min="15" max="15" width="7.59765625" style="238" customWidth="1"/>
    <col min="16" max="16" width="6.69921875" style="238" customWidth="1"/>
    <col min="17" max="17" width="7.59765625" style="238" customWidth="1"/>
    <col min="18" max="18" width="5.8984375" style="238" customWidth="1"/>
    <col min="19" max="19" width="10" style="238" customWidth="1"/>
    <col min="20" max="20" width="9.59765625" style="238" customWidth="1"/>
    <col min="21" max="16384" width="10" style="238"/>
  </cols>
  <sheetData>
    <row r="1" spans="1:22" s="235" customFormat="1" ht="15.6">
      <c r="A1" s="231" t="s">
        <v>174</v>
      </c>
      <c r="B1" s="232"/>
      <c r="C1" s="233"/>
      <c r="D1" s="233"/>
      <c r="E1" s="233"/>
      <c r="F1" s="232"/>
      <c r="G1" s="231"/>
      <c r="H1" s="232"/>
      <c r="I1" s="232"/>
      <c r="J1" s="232"/>
      <c r="K1" s="232"/>
      <c r="L1" s="234"/>
      <c r="M1" s="234"/>
      <c r="N1" s="234"/>
      <c r="O1" s="234"/>
    </row>
    <row r="2" spans="1:22" s="166" customFormat="1" ht="15.6">
      <c r="A2" s="236" t="s">
        <v>175</v>
      </c>
      <c r="B2" s="237"/>
      <c r="C2" s="22"/>
      <c r="D2" s="22"/>
      <c r="E2" s="22"/>
      <c r="F2" s="237"/>
      <c r="G2" s="237"/>
      <c r="H2" s="237"/>
      <c r="I2" s="237"/>
      <c r="J2" s="237"/>
      <c r="K2" s="237"/>
      <c r="L2" s="238"/>
      <c r="M2" s="238"/>
      <c r="N2" s="238"/>
      <c r="O2" s="238"/>
    </row>
    <row r="3" spans="1:22" s="171" customFormat="1" ht="8.25" customHeight="1"/>
    <row r="4" spans="1:22" s="171" customFormat="1" ht="12.6">
      <c r="A4" s="239"/>
      <c r="B4" s="240"/>
      <c r="C4" s="240"/>
      <c r="D4" s="240"/>
      <c r="E4" s="240"/>
      <c r="F4" s="240"/>
      <c r="G4" s="241"/>
      <c r="H4" s="576" t="s">
        <v>176</v>
      </c>
      <c r="I4" s="576"/>
      <c r="J4" s="576"/>
      <c r="K4" s="576"/>
      <c r="L4" s="576"/>
      <c r="M4" s="576"/>
      <c r="N4" s="576"/>
      <c r="O4" s="576"/>
      <c r="P4" s="576"/>
      <c r="Q4" s="576"/>
      <c r="R4" s="577"/>
      <c r="S4" s="242"/>
      <c r="T4" s="242"/>
      <c r="U4" s="242"/>
      <c r="V4" s="242"/>
    </row>
    <row r="5" spans="1:22" s="171" customFormat="1" ht="12.75" customHeight="1">
      <c r="A5" s="243"/>
      <c r="B5" s="244"/>
      <c r="C5" s="128" t="s">
        <v>96</v>
      </c>
      <c r="D5" s="244"/>
      <c r="E5" s="244"/>
      <c r="F5" s="244"/>
      <c r="G5" s="245"/>
      <c r="H5" s="578" t="s">
        <v>1</v>
      </c>
      <c r="I5" s="580" t="s">
        <v>177</v>
      </c>
      <c r="J5" s="581"/>
      <c r="K5" s="584" t="s">
        <v>178</v>
      </c>
      <c r="L5" s="584"/>
      <c r="M5" s="584"/>
      <c r="N5" s="584"/>
      <c r="O5" s="584"/>
      <c r="P5" s="584"/>
      <c r="Q5" s="585" t="s">
        <v>179</v>
      </c>
      <c r="R5" s="586"/>
      <c r="S5" s="242"/>
      <c r="T5" s="242"/>
      <c r="U5" s="242"/>
      <c r="V5" s="242"/>
    </row>
    <row r="6" spans="1:22" s="171" customFormat="1" ht="12.75" customHeight="1">
      <c r="A6" s="243"/>
      <c r="B6" s="246"/>
      <c r="C6" s="246" t="s">
        <v>180</v>
      </c>
      <c r="D6" s="246"/>
      <c r="E6" s="246"/>
      <c r="F6" s="246"/>
      <c r="G6" s="247"/>
      <c r="H6" s="579"/>
      <c r="I6" s="582"/>
      <c r="J6" s="583"/>
      <c r="K6" s="574" t="s">
        <v>181</v>
      </c>
      <c r="L6" s="577"/>
      <c r="M6" s="589" t="s">
        <v>182</v>
      </c>
      <c r="N6" s="590"/>
      <c r="O6" s="589" t="s">
        <v>183</v>
      </c>
      <c r="P6" s="590"/>
      <c r="Q6" s="587"/>
      <c r="R6" s="588"/>
      <c r="S6" s="246"/>
      <c r="T6" s="246"/>
      <c r="U6" s="246"/>
      <c r="V6" s="246"/>
    </row>
    <row r="7" spans="1:22" s="171" customFormat="1" ht="13.8">
      <c r="A7" s="243"/>
      <c r="B7" s="248"/>
      <c r="C7" s="249" t="s">
        <v>184</v>
      </c>
      <c r="D7" s="248"/>
      <c r="E7" s="248"/>
      <c r="F7" s="248"/>
      <c r="G7" s="250"/>
      <c r="H7" s="574" t="s">
        <v>185</v>
      </c>
      <c r="I7" s="575"/>
      <c r="J7" s="251" t="s">
        <v>4</v>
      </c>
      <c r="K7" s="252" t="s">
        <v>185</v>
      </c>
      <c r="L7" s="253" t="s">
        <v>4</v>
      </c>
      <c r="M7" s="253" t="s">
        <v>185</v>
      </c>
      <c r="N7" s="253" t="s">
        <v>4</v>
      </c>
      <c r="O7" s="253" t="s">
        <v>185</v>
      </c>
      <c r="P7" s="253" t="s">
        <v>4</v>
      </c>
      <c r="Q7" s="253" t="s">
        <v>185</v>
      </c>
      <c r="R7" s="253" t="s">
        <v>4</v>
      </c>
      <c r="S7" s="242"/>
      <c r="T7" s="242"/>
      <c r="U7" s="242"/>
      <c r="V7" s="242"/>
    </row>
    <row r="8" spans="1:22" s="171" customFormat="1" ht="12.6">
      <c r="A8" s="254"/>
      <c r="B8" s="255"/>
      <c r="C8" s="256"/>
      <c r="D8" s="256"/>
      <c r="E8" s="256"/>
      <c r="F8" s="256"/>
      <c r="G8" s="257"/>
      <c r="H8" s="258">
        <v>1</v>
      </c>
      <c r="I8" s="258">
        <v>2</v>
      </c>
      <c r="J8" s="258">
        <v>3</v>
      </c>
      <c r="K8" s="258">
        <v>4</v>
      </c>
      <c r="L8" s="253">
        <v>5</v>
      </c>
      <c r="M8" s="253">
        <v>6</v>
      </c>
      <c r="N8" s="253">
        <v>7</v>
      </c>
      <c r="O8" s="253">
        <v>8</v>
      </c>
      <c r="P8" s="253">
        <v>9</v>
      </c>
      <c r="Q8" s="253">
        <v>10</v>
      </c>
      <c r="R8" s="253">
        <v>11</v>
      </c>
      <c r="S8" s="259"/>
      <c r="T8" s="259"/>
      <c r="U8" s="259"/>
      <c r="V8" s="259"/>
    </row>
    <row r="9" spans="1:22" s="171" customFormat="1" ht="4.5" customHeight="1">
      <c r="L9" s="260"/>
    </row>
    <row r="10" spans="1:22" s="171" customFormat="1" ht="15" customHeight="1">
      <c r="A10" s="218" t="s">
        <v>100</v>
      </c>
      <c r="B10" s="218"/>
      <c r="C10" s="218"/>
      <c r="D10" s="218"/>
      <c r="E10" s="218"/>
      <c r="F10" s="218"/>
      <c r="G10" s="218"/>
      <c r="H10" s="199"/>
      <c r="I10" s="199"/>
      <c r="J10" s="261"/>
      <c r="K10" s="199"/>
      <c r="L10" s="261"/>
      <c r="M10" s="199"/>
      <c r="N10" s="261"/>
      <c r="O10" s="199"/>
      <c r="P10" s="261"/>
      <c r="Q10" s="199"/>
      <c r="R10" s="261"/>
    </row>
    <row r="11" spans="1:22" s="171" customFormat="1" ht="4.2" customHeight="1">
      <c r="A11" s="218"/>
      <c r="B11" s="218"/>
      <c r="C11" s="218"/>
      <c r="D11" s="218"/>
      <c r="E11" s="218"/>
      <c r="F11" s="218"/>
      <c r="G11" s="218"/>
      <c r="H11" s="199"/>
      <c r="I11" s="199"/>
      <c r="J11" s="261"/>
      <c r="K11" s="199"/>
      <c r="L11" s="261"/>
      <c r="M11" s="199"/>
      <c r="N11" s="261"/>
      <c r="O11" s="199"/>
      <c r="P11" s="261"/>
      <c r="Q11" s="199"/>
      <c r="R11" s="261"/>
    </row>
    <row r="12" spans="1:22" s="171" customFormat="1" ht="12" customHeight="1">
      <c r="A12" s="218" t="s">
        <v>101</v>
      </c>
      <c r="B12" s="218"/>
      <c r="C12" s="218"/>
      <c r="D12" s="218" t="s">
        <v>186</v>
      </c>
      <c r="E12" s="218"/>
      <c r="F12" s="218"/>
      <c r="G12" s="218"/>
      <c r="H12" s="199">
        <v>143790.84</v>
      </c>
      <c r="I12" s="199">
        <v>134984.84</v>
      </c>
      <c r="J12" s="261">
        <v>93.88</v>
      </c>
      <c r="K12" s="199">
        <v>129952.65</v>
      </c>
      <c r="L12" s="261">
        <v>96.27</v>
      </c>
      <c r="M12" s="199" t="s">
        <v>187</v>
      </c>
      <c r="N12" s="199" t="s">
        <v>187</v>
      </c>
      <c r="O12" s="199" t="s">
        <v>187</v>
      </c>
      <c r="P12" s="199" t="s">
        <v>187</v>
      </c>
      <c r="Q12" s="199">
        <v>8806</v>
      </c>
      <c r="R12" s="261">
        <v>6.12</v>
      </c>
    </row>
    <row r="13" spans="1:22" s="171" customFormat="1" ht="12" customHeight="1">
      <c r="A13" s="218" t="s">
        <v>103</v>
      </c>
      <c r="B13" s="218"/>
      <c r="C13" s="218"/>
      <c r="D13" s="218" t="s">
        <v>169</v>
      </c>
      <c r="E13" s="218"/>
      <c r="F13" s="218"/>
      <c r="G13" s="218"/>
      <c r="H13" s="199">
        <v>15432.13</v>
      </c>
      <c r="I13" s="199">
        <v>14082.85</v>
      </c>
      <c r="J13" s="261">
        <v>91.26</v>
      </c>
      <c r="K13" s="199">
        <v>12512.54</v>
      </c>
      <c r="L13" s="261">
        <v>88.85</v>
      </c>
      <c r="M13" s="199">
        <v>1570.3</v>
      </c>
      <c r="N13" s="261">
        <v>11.15</v>
      </c>
      <c r="O13" s="199">
        <v>0</v>
      </c>
      <c r="P13" s="261">
        <v>0</v>
      </c>
      <c r="Q13" s="199">
        <v>1349.28</v>
      </c>
      <c r="R13" s="261">
        <v>8.74</v>
      </c>
    </row>
    <row r="14" spans="1:22" s="171" customFormat="1" ht="4.2" customHeight="1">
      <c r="A14" s="218"/>
      <c r="B14" s="218"/>
      <c r="C14" s="218"/>
      <c r="D14" s="218"/>
      <c r="E14" s="218"/>
      <c r="F14" s="218"/>
      <c r="G14" s="218"/>
      <c r="H14" s="199"/>
      <c r="I14" s="199"/>
      <c r="J14" s="261"/>
      <c r="K14" s="199"/>
      <c r="L14" s="261"/>
      <c r="M14" s="199"/>
      <c r="N14" s="261"/>
      <c r="O14" s="199"/>
      <c r="P14" s="261"/>
      <c r="Q14" s="199"/>
      <c r="R14" s="261"/>
    </row>
    <row r="15" spans="1:22" s="171" customFormat="1" ht="12" customHeight="1">
      <c r="A15" s="218" t="s">
        <v>105</v>
      </c>
      <c r="B15" s="218"/>
      <c r="C15" s="218"/>
      <c r="D15" s="218" t="s">
        <v>106</v>
      </c>
      <c r="E15" s="218"/>
      <c r="F15" s="218"/>
      <c r="G15" s="218"/>
      <c r="H15" s="199">
        <v>46048714.960000001</v>
      </c>
      <c r="I15" s="199">
        <v>43727560.460000001</v>
      </c>
      <c r="J15" s="261">
        <v>94.96</v>
      </c>
      <c r="K15" s="199">
        <v>42723213.890000001</v>
      </c>
      <c r="L15" s="261">
        <v>97.7</v>
      </c>
      <c r="M15" s="199">
        <v>918815.45</v>
      </c>
      <c r="N15" s="261">
        <v>2.1</v>
      </c>
      <c r="O15" s="199">
        <v>85531.11</v>
      </c>
      <c r="P15" s="261">
        <v>0.2</v>
      </c>
      <c r="Q15" s="199">
        <v>2321154.5</v>
      </c>
      <c r="R15" s="261">
        <v>5.04</v>
      </c>
    </row>
    <row r="16" spans="1:22" s="171" customFormat="1" ht="12" customHeight="1">
      <c r="A16" s="218"/>
      <c r="B16" s="218" t="s">
        <v>107</v>
      </c>
      <c r="C16" s="218"/>
      <c r="D16" s="218"/>
      <c r="E16" s="218" t="s">
        <v>188</v>
      </c>
      <c r="F16" s="218"/>
      <c r="G16" s="218"/>
      <c r="H16" s="199">
        <v>314720.53000000003</v>
      </c>
      <c r="I16" s="199">
        <v>313312.23</v>
      </c>
      <c r="J16" s="261">
        <v>99.55</v>
      </c>
      <c r="K16" s="199">
        <v>308750.05</v>
      </c>
      <c r="L16" s="261">
        <v>98.54</v>
      </c>
      <c r="M16" s="199">
        <v>4474.57</v>
      </c>
      <c r="N16" s="261">
        <v>1.43</v>
      </c>
      <c r="O16" s="199">
        <v>87.6</v>
      </c>
      <c r="P16" s="261">
        <v>0.03</v>
      </c>
      <c r="Q16" s="199">
        <v>1408.3</v>
      </c>
      <c r="R16" s="261">
        <v>0.45</v>
      </c>
    </row>
    <row r="17" spans="1:18" s="171" customFormat="1" ht="12" customHeight="1">
      <c r="A17" s="218"/>
      <c r="B17" s="218" t="s">
        <v>109</v>
      </c>
      <c r="C17" s="218"/>
      <c r="D17" s="218"/>
      <c r="E17" s="218" t="s">
        <v>189</v>
      </c>
      <c r="F17" s="218"/>
      <c r="G17" s="218"/>
      <c r="H17" s="199">
        <v>113024.98</v>
      </c>
      <c r="I17" s="199">
        <v>112601.77</v>
      </c>
      <c r="J17" s="261">
        <v>99.63</v>
      </c>
      <c r="K17" s="199">
        <v>102844.78</v>
      </c>
      <c r="L17" s="261">
        <v>91.33</v>
      </c>
      <c r="M17" s="199">
        <v>9655.58</v>
      </c>
      <c r="N17" s="261">
        <v>8.57</v>
      </c>
      <c r="O17" s="199">
        <v>101.4</v>
      </c>
      <c r="P17" s="261">
        <v>0.09</v>
      </c>
      <c r="Q17" s="199">
        <v>423.21</v>
      </c>
      <c r="R17" s="261">
        <v>0.37</v>
      </c>
    </row>
    <row r="18" spans="1:18" s="171" customFormat="1" ht="12" customHeight="1">
      <c r="A18" s="218"/>
      <c r="B18" s="218" t="s">
        <v>111</v>
      </c>
      <c r="C18" s="218"/>
      <c r="D18" s="218"/>
      <c r="E18" s="218" t="s">
        <v>112</v>
      </c>
      <c r="F18" s="218"/>
      <c r="G18" s="218"/>
      <c r="H18" s="199">
        <v>227032.37</v>
      </c>
      <c r="I18" s="199">
        <v>184951.59</v>
      </c>
      <c r="J18" s="261">
        <v>81.459999999999994</v>
      </c>
      <c r="K18" s="199">
        <v>180257.43</v>
      </c>
      <c r="L18" s="261">
        <v>97.46</v>
      </c>
      <c r="M18" s="199">
        <v>4649.6499999999996</v>
      </c>
      <c r="N18" s="261">
        <v>2.5099999999999998</v>
      </c>
      <c r="O18" s="199">
        <v>44.5</v>
      </c>
      <c r="P18" s="261">
        <v>0.02</v>
      </c>
      <c r="Q18" s="199">
        <v>42080.78</v>
      </c>
      <c r="R18" s="261">
        <v>18.54</v>
      </c>
    </row>
    <row r="19" spans="1:18" s="171" customFormat="1" ht="12" customHeight="1">
      <c r="A19" s="218"/>
      <c r="B19" s="218" t="s">
        <v>113</v>
      </c>
      <c r="C19" s="218"/>
      <c r="D19" s="218"/>
      <c r="E19" s="218" t="s">
        <v>114</v>
      </c>
      <c r="F19" s="218"/>
      <c r="G19" s="218"/>
      <c r="H19" s="199">
        <v>93673</v>
      </c>
      <c r="I19" s="199" t="s">
        <v>187</v>
      </c>
      <c r="J19" s="199" t="s">
        <v>187</v>
      </c>
      <c r="K19" s="199" t="s">
        <v>187</v>
      </c>
      <c r="L19" s="199" t="s">
        <v>187</v>
      </c>
      <c r="M19" s="199" t="s">
        <v>187</v>
      </c>
      <c r="N19" s="199" t="s">
        <v>187</v>
      </c>
      <c r="O19" s="199" t="s">
        <v>187</v>
      </c>
      <c r="P19" s="199" t="s">
        <v>187</v>
      </c>
      <c r="Q19" s="199" t="s">
        <v>187</v>
      </c>
      <c r="R19" s="199" t="s">
        <v>187</v>
      </c>
    </row>
    <row r="20" spans="1:18" s="171" customFormat="1" ht="12" customHeight="1">
      <c r="A20" s="218"/>
      <c r="B20" s="218" t="s">
        <v>115</v>
      </c>
      <c r="C20" s="218"/>
      <c r="D20" s="218"/>
      <c r="E20" s="218" t="s">
        <v>116</v>
      </c>
      <c r="F20" s="218"/>
      <c r="G20" s="218"/>
      <c r="H20" s="199">
        <v>3346600.75</v>
      </c>
      <c r="I20" s="199">
        <v>3194264.15</v>
      </c>
      <c r="J20" s="261">
        <v>95.45</v>
      </c>
      <c r="K20" s="199">
        <v>3139444.21</v>
      </c>
      <c r="L20" s="261">
        <v>98.28</v>
      </c>
      <c r="M20" s="199">
        <v>54219.82</v>
      </c>
      <c r="N20" s="261">
        <v>1.7</v>
      </c>
      <c r="O20" s="199">
        <v>600.12</v>
      </c>
      <c r="P20" s="261">
        <v>0.02</v>
      </c>
      <c r="Q20" s="199">
        <v>152336.6</v>
      </c>
      <c r="R20" s="261">
        <v>4.55</v>
      </c>
    </row>
    <row r="21" spans="1:18" s="171" customFormat="1" ht="12" customHeight="1">
      <c r="A21" s="218"/>
      <c r="B21" s="218" t="s">
        <v>117</v>
      </c>
      <c r="C21" s="218"/>
      <c r="D21" s="218"/>
      <c r="E21" s="218" t="s">
        <v>118</v>
      </c>
      <c r="F21" s="218"/>
      <c r="G21" s="218"/>
      <c r="H21" s="199">
        <v>4074886.39</v>
      </c>
      <c r="I21" s="199">
        <v>3555748.72</v>
      </c>
      <c r="J21" s="261">
        <v>87.26</v>
      </c>
      <c r="K21" s="199">
        <v>3536510.14</v>
      </c>
      <c r="L21" s="261">
        <v>99.46</v>
      </c>
      <c r="M21" s="199">
        <v>18929.45</v>
      </c>
      <c r="N21" s="261">
        <v>0.53</v>
      </c>
      <c r="O21" s="199">
        <v>309.13</v>
      </c>
      <c r="P21" s="261">
        <v>0.01</v>
      </c>
      <c r="Q21" s="199">
        <v>519137.67</v>
      </c>
      <c r="R21" s="261">
        <v>12.74</v>
      </c>
    </row>
    <row r="22" spans="1:18" s="171" customFormat="1" ht="12" customHeight="1">
      <c r="A22" s="218"/>
      <c r="B22" s="218" t="s">
        <v>119</v>
      </c>
      <c r="C22" s="218"/>
      <c r="D22" s="218"/>
      <c r="E22" s="218" t="s">
        <v>120</v>
      </c>
      <c r="F22" s="218"/>
      <c r="G22" s="218"/>
      <c r="H22" s="199">
        <v>969906.53</v>
      </c>
      <c r="I22" s="199">
        <v>953095.62</v>
      </c>
      <c r="J22" s="261">
        <v>98.27</v>
      </c>
      <c r="K22" s="199">
        <v>933715.3</v>
      </c>
      <c r="L22" s="261">
        <v>97.97</v>
      </c>
      <c r="M22" s="199">
        <v>17183.669999999998</v>
      </c>
      <c r="N22" s="261">
        <v>1.8</v>
      </c>
      <c r="O22" s="199">
        <v>2196.66</v>
      </c>
      <c r="P22" s="261">
        <v>0.23</v>
      </c>
      <c r="Q22" s="199">
        <v>16810.91</v>
      </c>
      <c r="R22" s="261">
        <v>1.73</v>
      </c>
    </row>
    <row r="23" spans="1:18" s="171" customFormat="1" ht="12" customHeight="1">
      <c r="A23" s="218"/>
      <c r="B23" s="218" t="s">
        <v>121</v>
      </c>
      <c r="C23" s="218"/>
      <c r="D23" s="218"/>
      <c r="E23" s="218" t="s">
        <v>190</v>
      </c>
      <c r="F23" s="218"/>
      <c r="G23" s="218"/>
      <c r="H23" s="199">
        <v>291841.52</v>
      </c>
      <c r="I23" s="199">
        <v>250382.64</v>
      </c>
      <c r="J23" s="261">
        <v>85.79</v>
      </c>
      <c r="K23" s="199">
        <v>229103.51</v>
      </c>
      <c r="L23" s="261">
        <v>91.5</v>
      </c>
      <c r="M23" s="199">
        <v>15013.65</v>
      </c>
      <c r="N23" s="261">
        <v>6</v>
      </c>
      <c r="O23" s="199">
        <v>6265.48</v>
      </c>
      <c r="P23" s="261">
        <v>2.5</v>
      </c>
      <c r="Q23" s="199">
        <v>41458.879999999997</v>
      </c>
      <c r="R23" s="261">
        <v>14.21</v>
      </c>
    </row>
    <row r="24" spans="1:18" s="171" customFormat="1" ht="12" customHeight="1">
      <c r="A24" s="218"/>
      <c r="B24" s="218" t="s">
        <v>123</v>
      </c>
      <c r="C24" s="218"/>
      <c r="D24" s="218"/>
      <c r="E24" s="218" t="s">
        <v>124</v>
      </c>
      <c r="F24" s="218"/>
      <c r="G24" s="218"/>
      <c r="H24" s="199">
        <v>529934.23</v>
      </c>
      <c r="I24" s="199">
        <v>420155.72</v>
      </c>
      <c r="J24" s="261">
        <v>79.28</v>
      </c>
      <c r="K24" s="199">
        <v>404954.78</v>
      </c>
      <c r="L24" s="261">
        <v>96.38</v>
      </c>
      <c r="M24" s="199">
        <v>12920.77</v>
      </c>
      <c r="N24" s="261">
        <v>3.08</v>
      </c>
      <c r="O24" s="199">
        <v>2280.1799999999998</v>
      </c>
      <c r="P24" s="261">
        <v>0.54</v>
      </c>
      <c r="Q24" s="199">
        <v>109778.51</v>
      </c>
      <c r="R24" s="261">
        <v>20.72</v>
      </c>
    </row>
    <row r="25" spans="1:18" s="171" customFormat="1" ht="12" customHeight="1">
      <c r="A25" s="218"/>
      <c r="B25" s="218" t="s">
        <v>125</v>
      </c>
      <c r="C25" s="218"/>
      <c r="D25" s="218"/>
      <c r="E25" s="218" t="s">
        <v>126</v>
      </c>
      <c r="F25" s="218"/>
      <c r="G25" s="218"/>
      <c r="H25" s="199">
        <v>743402.35</v>
      </c>
      <c r="I25" s="199">
        <v>717474.67</v>
      </c>
      <c r="J25" s="261">
        <v>96.51</v>
      </c>
      <c r="K25" s="199">
        <v>622382.27</v>
      </c>
      <c r="L25" s="261">
        <v>86.75</v>
      </c>
      <c r="M25" s="199">
        <v>94762.16</v>
      </c>
      <c r="N25" s="261">
        <v>13.21</v>
      </c>
      <c r="O25" s="199">
        <v>330.23</v>
      </c>
      <c r="P25" s="261">
        <v>0.05</v>
      </c>
      <c r="Q25" s="199">
        <v>25927.68</v>
      </c>
      <c r="R25" s="261">
        <v>3.49</v>
      </c>
    </row>
    <row r="26" spans="1:18" s="171" customFormat="1" ht="12" customHeight="1">
      <c r="A26" s="218"/>
      <c r="B26" s="218" t="s">
        <v>127</v>
      </c>
      <c r="C26" s="218"/>
      <c r="D26" s="218"/>
      <c r="E26" s="218" t="s">
        <v>128</v>
      </c>
      <c r="F26" s="218"/>
      <c r="G26" s="218"/>
      <c r="H26" s="199">
        <v>7341940.5199999996</v>
      </c>
      <c r="I26" s="199">
        <v>7205417.2699999996</v>
      </c>
      <c r="J26" s="261">
        <v>98.14</v>
      </c>
      <c r="K26" s="199">
        <v>6972680.3799999999</v>
      </c>
      <c r="L26" s="261">
        <v>96.77</v>
      </c>
      <c r="M26" s="199">
        <v>228628.4</v>
      </c>
      <c r="N26" s="261">
        <v>3.17</v>
      </c>
      <c r="O26" s="199">
        <v>4108.49</v>
      </c>
      <c r="P26" s="261">
        <v>0.06</v>
      </c>
      <c r="Q26" s="199">
        <v>136523.25</v>
      </c>
      <c r="R26" s="261">
        <v>1.86</v>
      </c>
    </row>
    <row r="27" spans="1:18" s="171" customFormat="1" ht="12" customHeight="1">
      <c r="A27" s="218"/>
      <c r="B27" s="218" t="s">
        <v>129</v>
      </c>
      <c r="C27" s="218"/>
      <c r="D27" s="218"/>
      <c r="E27" s="218" t="s">
        <v>130</v>
      </c>
      <c r="F27" s="218"/>
      <c r="G27" s="218"/>
      <c r="H27" s="199">
        <v>2130092.13</v>
      </c>
      <c r="I27" s="199">
        <v>2034681.55</v>
      </c>
      <c r="J27" s="261">
        <v>95.52</v>
      </c>
      <c r="K27" s="199">
        <v>1990757.5</v>
      </c>
      <c r="L27" s="261">
        <v>97.84</v>
      </c>
      <c r="M27" s="199">
        <v>40945.56</v>
      </c>
      <c r="N27" s="261">
        <v>2.0099999999999998</v>
      </c>
      <c r="O27" s="199">
        <v>2978.49</v>
      </c>
      <c r="P27" s="261">
        <v>0.15</v>
      </c>
      <c r="Q27" s="199">
        <v>95410.58</v>
      </c>
      <c r="R27" s="261">
        <v>4.4800000000000004</v>
      </c>
    </row>
    <row r="28" spans="1:18" s="171" customFormat="1" ht="12" customHeight="1">
      <c r="A28" s="218"/>
      <c r="B28" s="218" t="s">
        <v>131</v>
      </c>
      <c r="C28" s="218"/>
      <c r="D28" s="218"/>
      <c r="E28" s="218" t="s">
        <v>132</v>
      </c>
      <c r="F28" s="218"/>
      <c r="G28" s="218"/>
      <c r="H28" s="199">
        <v>5388201.4500000002</v>
      </c>
      <c r="I28" s="199">
        <v>5296902.93</v>
      </c>
      <c r="J28" s="261">
        <v>98.31</v>
      </c>
      <c r="K28" s="199">
        <v>5163764.7699999996</v>
      </c>
      <c r="L28" s="261">
        <v>97.49</v>
      </c>
      <c r="M28" s="199">
        <v>105959.27</v>
      </c>
      <c r="N28" s="261">
        <v>2</v>
      </c>
      <c r="O28" s="199">
        <v>27178.880000000001</v>
      </c>
      <c r="P28" s="261">
        <v>0.51</v>
      </c>
      <c r="Q28" s="199">
        <v>91298.52</v>
      </c>
      <c r="R28" s="261">
        <v>1.69</v>
      </c>
    </row>
    <row r="29" spans="1:18" s="171" customFormat="1" ht="12" customHeight="1">
      <c r="A29" s="218"/>
      <c r="B29" s="218" t="s">
        <v>133</v>
      </c>
      <c r="C29" s="218"/>
      <c r="D29" s="218"/>
      <c r="E29" s="218" t="s">
        <v>134</v>
      </c>
      <c r="F29" s="218"/>
      <c r="G29" s="218"/>
      <c r="H29" s="199">
        <v>17186951.440000001</v>
      </c>
      <c r="I29" s="199">
        <v>16335736.92</v>
      </c>
      <c r="J29" s="261">
        <v>95.05</v>
      </c>
      <c r="K29" s="199">
        <v>16181392.800000001</v>
      </c>
      <c r="L29" s="261">
        <v>99.06</v>
      </c>
      <c r="M29" s="199">
        <v>118153.73</v>
      </c>
      <c r="N29" s="261">
        <v>0.72</v>
      </c>
      <c r="O29" s="199">
        <v>36190.39</v>
      </c>
      <c r="P29" s="261">
        <v>0.22</v>
      </c>
      <c r="Q29" s="199">
        <v>851214.52</v>
      </c>
      <c r="R29" s="261">
        <v>4.95</v>
      </c>
    </row>
    <row r="30" spans="1:18" s="171" customFormat="1" ht="12" customHeight="1">
      <c r="A30" s="218"/>
      <c r="B30" s="218" t="s">
        <v>135</v>
      </c>
      <c r="C30" s="218"/>
      <c r="D30" s="218"/>
      <c r="E30" s="218" t="s">
        <v>136</v>
      </c>
      <c r="F30" s="218"/>
      <c r="G30" s="218"/>
      <c r="H30" s="199">
        <v>2017883.72</v>
      </c>
      <c r="I30" s="199">
        <v>1841420.26</v>
      </c>
      <c r="J30" s="261">
        <v>91.26</v>
      </c>
      <c r="K30" s="199">
        <v>1704104.31</v>
      </c>
      <c r="L30" s="261">
        <v>92.54</v>
      </c>
      <c r="M30" s="199">
        <v>137165.78</v>
      </c>
      <c r="N30" s="261">
        <v>7.45</v>
      </c>
      <c r="O30" s="199">
        <v>150.16999999999999</v>
      </c>
      <c r="P30" s="261">
        <v>0.01</v>
      </c>
      <c r="Q30" s="199">
        <v>176463.46</v>
      </c>
      <c r="R30" s="261">
        <v>8.74</v>
      </c>
    </row>
    <row r="31" spans="1:18" s="171" customFormat="1" ht="12" customHeight="1">
      <c r="A31" s="218"/>
      <c r="B31" s="218"/>
      <c r="C31" s="218" t="s">
        <v>137</v>
      </c>
      <c r="D31" s="218"/>
      <c r="E31" s="218"/>
      <c r="F31" s="218" t="s">
        <v>138</v>
      </c>
      <c r="G31" s="218"/>
      <c r="H31" s="199">
        <v>1757589.11</v>
      </c>
      <c r="I31" s="199">
        <v>1588003.51</v>
      </c>
      <c r="J31" s="261">
        <v>90.35</v>
      </c>
      <c r="K31" s="199">
        <v>1454447.38</v>
      </c>
      <c r="L31" s="261">
        <v>91.59</v>
      </c>
      <c r="M31" s="199" t="s">
        <v>187</v>
      </c>
      <c r="N31" s="199" t="s">
        <v>187</v>
      </c>
      <c r="O31" s="199" t="s">
        <v>187</v>
      </c>
      <c r="P31" s="199" t="s">
        <v>187</v>
      </c>
      <c r="Q31" s="199">
        <v>169585.6</v>
      </c>
      <c r="R31" s="261">
        <v>9.65</v>
      </c>
    </row>
    <row r="32" spans="1:18" s="171" customFormat="1" ht="12" customHeight="1">
      <c r="A32" s="218"/>
      <c r="B32" s="218" t="s">
        <v>139</v>
      </c>
      <c r="C32" s="218"/>
      <c r="D32" s="218"/>
      <c r="E32" s="218" t="s">
        <v>191</v>
      </c>
      <c r="F32" s="218"/>
      <c r="G32" s="218"/>
      <c r="H32" s="199">
        <v>1278623.05</v>
      </c>
      <c r="I32" s="199">
        <v>1219348.68</v>
      </c>
      <c r="J32" s="261">
        <v>95.36</v>
      </c>
      <c r="K32" s="199">
        <v>1161797.6100000001</v>
      </c>
      <c r="L32" s="261">
        <v>95.28</v>
      </c>
      <c r="M32" s="199">
        <v>54841.67</v>
      </c>
      <c r="N32" s="261">
        <v>4.5</v>
      </c>
      <c r="O32" s="199">
        <v>2709.39</v>
      </c>
      <c r="P32" s="261">
        <v>0.22</v>
      </c>
      <c r="Q32" s="199">
        <v>59274.37</v>
      </c>
      <c r="R32" s="261">
        <v>4.6399999999999997</v>
      </c>
    </row>
    <row r="33" spans="1:18" s="171" customFormat="1" ht="4.2" customHeight="1">
      <c r="A33" s="218"/>
      <c r="B33" s="218"/>
      <c r="C33" s="218"/>
      <c r="D33" s="218"/>
      <c r="E33" s="218"/>
      <c r="F33" s="218"/>
      <c r="G33" s="218"/>
      <c r="H33" s="199"/>
      <c r="I33" s="199"/>
      <c r="J33" s="261"/>
      <c r="K33" s="199"/>
      <c r="L33" s="261"/>
      <c r="M33" s="199"/>
      <c r="N33" s="261"/>
      <c r="O33" s="199"/>
      <c r="P33" s="261"/>
      <c r="Q33" s="199"/>
      <c r="R33" s="261"/>
    </row>
    <row r="34" spans="1:18" s="171" customFormat="1" ht="12" customHeight="1">
      <c r="A34" s="218" t="s">
        <v>141</v>
      </c>
      <c r="B34" s="218"/>
      <c r="C34" s="218"/>
      <c r="D34" s="218" t="s">
        <v>192</v>
      </c>
      <c r="E34" s="218"/>
      <c r="F34" s="218"/>
      <c r="G34" s="218"/>
      <c r="H34" s="199">
        <v>208543.65</v>
      </c>
      <c r="I34" s="199">
        <v>206404.74</v>
      </c>
      <c r="J34" s="261">
        <v>98.97</v>
      </c>
      <c r="K34" s="199">
        <v>184882.04</v>
      </c>
      <c r="L34" s="261">
        <v>89.57</v>
      </c>
      <c r="M34" s="199">
        <v>21522.7</v>
      </c>
      <c r="N34" s="261">
        <v>10.43</v>
      </c>
      <c r="O34" s="199">
        <v>0</v>
      </c>
      <c r="P34" s="261">
        <v>0</v>
      </c>
      <c r="Q34" s="199">
        <v>2138.91</v>
      </c>
      <c r="R34" s="261">
        <v>1.03</v>
      </c>
    </row>
    <row r="35" spans="1:18" s="171" customFormat="1" ht="12" customHeight="1">
      <c r="A35" s="218" t="s">
        <v>143</v>
      </c>
      <c r="B35" s="218"/>
      <c r="C35" s="218"/>
      <c r="D35" s="218" t="s">
        <v>144</v>
      </c>
      <c r="E35" s="218"/>
      <c r="F35" s="218"/>
      <c r="G35" s="218"/>
      <c r="H35" s="199">
        <v>80029.460000000006</v>
      </c>
      <c r="I35" s="199">
        <v>79729.81</v>
      </c>
      <c r="J35" s="261">
        <v>99.63</v>
      </c>
      <c r="K35" s="199">
        <v>67260.3</v>
      </c>
      <c r="L35" s="261">
        <v>84.36</v>
      </c>
      <c r="M35" s="199">
        <v>11771.08</v>
      </c>
      <c r="N35" s="261">
        <v>14.76</v>
      </c>
      <c r="O35" s="199">
        <v>698.43</v>
      </c>
      <c r="P35" s="261">
        <v>0.88</v>
      </c>
      <c r="Q35" s="199">
        <v>299.64999999999998</v>
      </c>
      <c r="R35" s="261">
        <v>0.37</v>
      </c>
    </row>
    <row r="36" spans="1:18" s="171" customFormat="1" ht="12" customHeight="1">
      <c r="A36" s="218" t="s">
        <v>145</v>
      </c>
      <c r="B36" s="218"/>
      <c r="C36" s="218"/>
      <c r="D36" s="218" t="s">
        <v>146</v>
      </c>
      <c r="E36" s="218"/>
      <c r="F36" s="218"/>
      <c r="G36" s="218"/>
      <c r="H36" s="199">
        <v>3170376.59</v>
      </c>
      <c r="I36" s="199">
        <v>2943572.23</v>
      </c>
      <c r="J36" s="261">
        <v>92.85</v>
      </c>
      <c r="K36" s="199">
        <v>2794317.54</v>
      </c>
      <c r="L36" s="261">
        <v>94.93</v>
      </c>
      <c r="M36" s="199">
        <v>147019.45000000001</v>
      </c>
      <c r="N36" s="261">
        <v>4.99</v>
      </c>
      <c r="O36" s="199">
        <v>2235.2399999999998</v>
      </c>
      <c r="P36" s="261">
        <v>0.08</v>
      </c>
      <c r="Q36" s="199">
        <v>226804.36</v>
      </c>
      <c r="R36" s="261">
        <v>7.15</v>
      </c>
    </row>
    <row r="37" spans="1:18" s="171" customFormat="1" ht="12" customHeight="1">
      <c r="A37" s="218" t="s">
        <v>147</v>
      </c>
      <c r="B37" s="218"/>
      <c r="C37" s="218"/>
      <c r="D37" s="218" t="s">
        <v>148</v>
      </c>
      <c r="E37" s="218"/>
      <c r="F37" s="218"/>
      <c r="G37" s="218"/>
      <c r="H37" s="199">
        <v>290269</v>
      </c>
      <c r="I37" s="199" t="s">
        <v>187</v>
      </c>
      <c r="J37" s="199" t="s">
        <v>187</v>
      </c>
      <c r="K37" s="199" t="s">
        <v>187</v>
      </c>
      <c r="L37" s="199" t="s">
        <v>187</v>
      </c>
      <c r="M37" s="199" t="s">
        <v>187</v>
      </c>
      <c r="N37" s="199" t="s">
        <v>187</v>
      </c>
      <c r="O37" s="199" t="s">
        <v>187</v>
      </c>
      <c r="P37" s="199" t="s">
        <v>187</v>
      </c>
      <c r="Q37" s="199" t="s">
        <v>187</v>
      </c>
      <c r="R37" s="199" t="s">
        <v>187</v>
      </c>
    </row>
    <row r="38" spans="1:18" s="171" customFormat="1" ht="12" customHeight="1">
      <c r="A38" s="218" t="s">
        <v>149</v>
      </c>
      <c r="B38" s="218"/>
      <c r="C38" s="218"/>
      <c r="D38" s="218" t="s">
        <v>150</v>
      </c>
      <c r="E38" s="218"/>
      <c r="F38" s="218"/>
      <c r="G38" s="218"/>
      <c r="H38" s="199">
        <v>3200759.44</v>
      </c>
      <c r="I38" s="199">
        <v>3065542.87</v>
      </c>
      <c r="J38" s="261">
        <v>95.78</v>
      </c>
      <c r="K38" s="199">
        <v>2447326.17</v>
      </c>
      <c r="L38" s="261">
        <v>79.83</v>
      </c>
      <c r="M38" s="199">
        <v>605029.42000000004</v>
      </c>
      <c r="N38" s="261">
        <v>19.739999999999998</v>
      </c>
      <c r="O38" s="199">
        <v>13187.28</v>
      </c>
      <c r="P38" s="261">
        <v>0.43</v>
      </c>
      <c r="Q38" s="199">
        <v>135216.57</v>
      </c>
      <c r="R38" s="261">
        <v>4.22</v>
      </c>
    </row>
    <row r="39" spans="1:18" s="171" customFormat="1" ht="12" customHeight="1">
      <c r="A39" s="218"/>
      <c r="B39" s="218" t="s">
        <v>151</v>
      </c>
      <c r="C39" s="218"/>
      <c r="D39" s="218"/>
      <c r="E39" s="218" t="s">
        <v>152</v>
      </c>
      <c r="F39" s="218"/>
      <c r="G39" s="218"/>
      <c r="H39" s="199">
        <v>1237207.31</v>
      </c>
      <c r="I39" s="199">
        <v>1221126.3899999999</v>
      </c>
      <c r="J39" s="261">
        <v>98.7</v>
      </c>
      <c r="K39" s="199">
        <v>1053388.92</v>
      </c>
      <c r="L39" s="261">
        <v>86.26</v>
      </c>
      <c r="M39" s="199">
        <v>166359.23000000001</v>
      </c>
      <c r="N39" s="261">
        <v>13.62</v>
      </c>
      <c r="O39" s="199">
        <v>1378.24</v>
      </c>
      <c r="P39" s="261">
        <v>0.11</v>
      </c>
      <c r="Q39" s="199">
        <v>16080.92</v>
      </c>
      <c r="R39" s="261">
        <v>1.3</v>
      </c>
    </row>
    <row r="40" spans="1:18" s="171" customFormat="1" ht="12" customHeight="1">
      <c r="A40" s="218"/>
      <c r="B40" s="218" t="s">
        <v>153</v>
      </c>
      <c r="C40" s="218"/>
      <c r="D40" s="218"/>
      <c r="E40" s="218" t="s">
        <v>154</v>
      </c>
      <c r="F40" s="218"/>
      <c r="G40" s="218"/>
      <c r="H40" s="199">
        <v>1684853.34</v>
      </c>
      <c r="I40" s="199">
        <v>1571793.57</v>
      </c>
      <c r="J40" s="261">
        <v>93.29</v>
      </c>
      <c r="K40" s="199">
        <v>1154638.32</v>
      </c>
      <c r="L40" s="261">
        <v>73.459999999999994</v>
      </c>
      <c r="M40" s="199">
        <v>405853.77</v>
      </c>
      <c r="N40" s="261">
        <v>25.82</v>
      </c>
      <c r="O40" s="199">
        <v>11301.48</v>
      </c>
      <c r="P40" s="261">
        <v>0.72</v>
      </c>
      <c r="Q40" s="199">
        <v>113059.77</v>
      </c>
      <c r="R40" s="261">
        <v>6.71</v>
      </c>
    </row>
    <row r="41" spans="1:18" s="171" customFormat="1" ht="12" customHeight="1">
      <c r="A41" s="218"/>
      <c r="B41" s="218"/>
      <c r="C41" s="218" t="s">
        <v>155</v>
      </c>
      <c r="D41" s="218"/>
      <c r="E41" s="218"/>
      <c r="F41" s="218" t="s">
        <v>156</v>
      </c>
      <c r="G41" s="218"/>
      <c r="H41" s="199">
        <v>269930.8</v>
      </c>
      <c r="I41" s="199">
        <v>247530.12</v>
      </c>
      <c r="J41" s="261">
        <v>91.7</v>
      </c>
      <c r="K41" s="199">
        <v>64551.49</v>
      </c>
      <c r="L41" s="261">
        <v>26.08</v>
      </c>
      <c r="M41" s="199">
        <v>178093.18</v>
      </c>
      <c r="N41" s="261">
        <v>71.95</v>
      </c>
      <c r="O41" s="199">
        <v>4885.46</v>
      </c>
      <c r="P41" s="261">
        <v>1.97</v>
      </c>
      <c r="Q41" s="199">
        <v>22400.68</v>
      </c>
      <c r="R41" s="261">
        <v>8.3000000000000007</v>
      </c>
    </row>
    <row r="42" spans="1:18" s="171" customFormat="1" ht="12" customHeight="1">
      <c r="A42" s="218" t="s">
        <v>157</v>
      </c>
      <c r="B42" s="218"/>
      <c r="C42" s="218"/>
      <c r="D42" s="218" t="s">
        <v>158</v>
      </c>
      <c r="E42" s="218"/>
      <c r="F42" s="218"/>
      <c r="G42" s="218"/>
      <c r="H42" s="199">
        <v>408249.11</v>
      </c>
      <c r="I42" s="199">
        <v>401042.57</v>
      </c>
      <c r="J42" s="261">
        <v>98.23</v>
      </c>
      <c r="K42" s="199">
        <v>308788.15000000002</v>
      </c>
      <c r="L42" s="261">
        <v>77</v>
      </c>
      <c r="M42" s="199">
        <v>88937.56</v>
      </c>
      <c r="N42" s="261">
        <v>22.18</v>
      </c>
      <c r="O42" s="199">
        <v>3316.86</v>
      </c>
      <c r="P42" s="261">
        <v>0.83</v>
      </c>
      <c r="Q42" s="199">
        <v>7206.54</v>
      </c>
      <c r="R42" s="261">
        <v>1.77</v>
      </c>
    </row>
    <row r="43" spans="1:18" s="171" customFormat="1" ht="6" customHeight="1">
      <c r="A43" s="218"/>
      <c r="B43" s="218"/>
      <c r="C43" s="218"/>
      <c r="D43" s="218"/>
      <c r="E43" s="218"/>
      <c r="F43" s="218"/>
      <c r="G43" s="218"/>
      <c r="H43" s="199"/>
      <c r="I43" s="199"/>
      <c r="J43" s="261"/>
      <c r="K43" s="199"/>
      <c r="L43" s="261"/>
      <c r="M43" s="199"/>
      <c r="N43" s="261"/>
      <c r="O43" s="199"/>
      <c r="P43" s="261"/>
      <c r="Q43" s="199"/>
      <c r="R43" s="261"/>
    </row>
    <row r="44" spans="1:18" s="171" customFormat="1" ht="12" customHeight="1">
      <c r="A44" s="218" t="s">
        <v>159</v>
      </c>
      <c r="B44" s="218"/>
      <c r="C44" s="218"/>
      <c r="D44" s="218"/>
      <c r="E44" s="218"/>
      <c r="F44" s="218"/>
      <c r="G44" s="218"/>
      <c r="H44" s="199">
        <v>53566165.18</v>
      </c>
      <c r="I44" s="199">
        <v>50863039.399999999</v>
      </c>
      <c r="J44" s="261">
        <v>94.95</v>
      </c>
      <c r="K44" s="199">
        <v>48958019.240000002</v>
      </c>
      <c r="L44" s="261">
        <v>96.25</v>
      </c>
      <c r="M44" s="199">
        <v>1799875.53</v>
      </c>
      <c r="N44" s="261">
        <v>3.54</v>
      </c>
      <c r="O44" s="199">
        <v>105144.62</v>
      </c>
      <c r="P44" s="261">
        <v>0.21</v>
      </c>
      <c r="Q44" s="199">
        <v>2703125.78</v>
      </c>
      <c r="R44" s="261">
        <v>5.05</v>
      </c>
    </row>
    <row r="45" spans="1:18" s="171" customFormat="1" ht="12" customHeight="1">
      <c r="A45" s="218"/>
      <c r="B45" s="218"/>
      <c r="C45" s="218"/>
      <c r="D45" s="218"/>
      <c r="E45" s="218"/>
      <c r="F45" s="218"/>
      <c r="G45" s="218"/>
      <c r="H45" s="199"/>
      <c r="I45" s="199"/>
      <c r="J45" s="261"/>
      <c r="K45" s="199"/>
      <c r="L45" s="261"/>
      <c r="M45" s="199"/>
      <c r="N45" s="261"/>
      <c r="O45" s="199"/>
      <c r="P45" s="261"/>
      <c r="Q45" s="199"/>
      <c r="R45" s="261"/>
    </row>
    <row r="46" spans="1:18" s="171" customFormat="1" ht="12" customHeight="1">
      <c r="A46" s="262" t="s">
        <v>193</v>
      </c>
      <c r="B46" s="218"/>
      <c r="C46" s="218"/>
      <c r="D46" s="218"/>
      <c r="E46" s="218"/>
      <c r="F46" s="218"/>
      <c r="G46" s="218"/>
      <c r="H46" s="199"/>
      <c r="I46" s="199"/>
      <c r="J46" s="261"/>
      <c r="K46" s="199"/>
      <c r="L46" s="261"/>
      <c r="M46" s="199"/>
      <c r="N46" s="261"/>
      <c r="O46" s="199"/>
      <c r="P46" s="261"/>
      <c r="Q46" s="199"/>
      <c r="R46" s="261"/>
    </row>
    <row r="47" spans="1:18" s="171" customFormat="1" ht="12" customHeight="1">
      <c r="A47" s="218"/>
      <c r="B47" s="218"/>
      <c r="C47" s="218"/>
      <c r="D47" s="218"/>
      <c r="E47" s="218"/>
      <c r="F47" s="218"/>
      <c r="G47" s="218"/>
      <c r="H47" s="199"/>
      <c r="I47" s="199"/>
      <c r="J47" s="261"/>
      <c r="K47" s="199"/>
      <c r="L47" s="261"/>
      <c r="M47" s="199"/>
      <c r="N47" s="261"/>
      <c r="O47" s="199"/>
      <c r="P47" s="261"/>
      <c r="Q47" s="199"/>
      <c r="R47" s="261"/>
    </row>
    <row r="48" spans="1:18" s="171" customFormat="1" ht="12" customHeight="1">
      <c r="A48" s="218"/>
      <c r="B48" s="218"/>
      <c r="C48" s="218"/>
      <c r="D48" s="218"/>
      <c r="E48" s="218"/>
      <c r="F48" s="218"/>
      <c r="G48" s="218"/>
      <c r="H48" s="199"/>
      <c r="I48" s="199"/>
      <c r="J48" s="261"/>
      <c r="K48" s="199"/>
      <c r="L48" s="261"/>
      <c r="M48" s="199"/>
      <c r="N48" s="261"/>
      <c r="O48" s="199"/>
      <c r="P48" s="261"/>
      <c r="Q48" s="199"/>
      <c r="R48" s="261"/>
    </row>
    <row r="49" spans="1:22" s="171" customFormat="1" ht="12" customHeight="1">
      <c r="A49" s="218"/>
      <c r="B49" s="218"/>
      <c r="C49" s="218"/>
      <c r="D49" s="218"/>
      <c r="E49" s="218"/>
      <c r="F49" s="218"/>
      <c r="G49" s="218"/>
      <c r="H49" s="199"/>
      <c r="I49" s="199"/>
      <c r="J49" s="261"/>
      <c r="K49" s="199"/>
      <c r="L49" s="261"/>
      <c r="M49" s="199"/>
      <c r="N49" s="261"/>
      <c r="O49" s="199"/>
      <c r="P49" s="261"/>
      <c r="Q49" s="199"/>
      <c r="R49" s="261"/>
    </row>
    <row r="50" spans="1:22" s="171" customFormat="1" ht="12" customHeight="1">
      <c r="A50" s="218"/>
      <c r="B50" s="218"/>
      <c r="C50" s="218"/>
      <c r="D50" s="218"/>
      <c r="E50" s="218"/>
      <c r="F50" s="218"/>
      <c r="G50" s="218"/>
      <c r="H50" s="199"/>
      <c r="I50" s="199"/>
      <c r="J50" s="261"/>
      <c r="K50" s="199"/>
      <c r="L50" s="261"/>
      <c r="M50" s="199"/>
      <c r="N50" s="261"/>
      <c r="O50" s="199"/>
      <c r="P50" s="261"/>
      <c r="Q50" s="199"/>
      <c r="R50" s="261"/>
    </row>
    <row r="51" spans="1:22" s="171" customFormat="1" ht="12" customHeight="1">
      <c r="A51" s="218"/>
      <c r="B51" s="218"/>
      <c r="C51" s="218"/>
      <c r="D51" s="218"/>
      <c r="E51" s="218"/>
      <c r="F51" s="218"/>
      <c r="G51" s="218"/>
      <c r="H51" s="199"/>
      <c r="I51" s="199"/>
      <c r="J51" s="261"/>
      <c r="K51" s="199"/>
      <c r="L51" s="261"/>
      <c r="M51" s="199"/>
      <c r="N51" s="261"/>
      <c r="O51" s="199"/>
      <c r="P51" s="261"/>
      <c r="Q51" s="199"/>
      <c r="R51" s="261"/>
    </row>
    <row r="52" spans="1:22" s="171" customFormat="1" ht="12" customHeight="1">
      <c r="A52" s="262" t="s">
        <v>194</v>
      </c>
      <c r="B52" s="218"/>
      <c r="C52" s="218"/>
      <c r="D52" s="218"/>
      <c r="E52" s="218"/>
      <c r="F52" s="218"/>
      <c r="G52" s="218"/>
      <c r="H52" s="199"/>
      <c r="I52" s="199"/>
      <c r="J52" s="261"/>
      <c r="K52" s="199"/>
      <c r="L52" s="261"/>
      <c r="M52" s="199"/>
      <c r="N52" s="261"/>
      <c r="O52" s="199"/>
      <c r="P52" s="261"/>
      <c r="Q52" s="199"/>
      <c r="R52" s="261"/>
    </row>
    <row r="53" spans="1:22" s="171" customFormat="1" ht="12.6">
      <c r="A53" s="239"/>
      <c r="B53" s="240"/>
      <c r="C53" s="240"/>
      <c r="D53" s="240"/>
      <c r="E53" s="240"/>
      <c r="F53" s="240"/>
      <c r="G53" s="241"/>
      <c r="H53" s="576" t="s">
        <v>176</v>
      </c>
      <c r="I53" s="576"/>
      <c r="J53" s="576"/>
      <c r="K53" s="576"/>
      <c r="L53" s="576"/>
      <c r="M53" s="576"/>
      <c r="N53" s="576"/>
      <c r="O53" s="576"/>
      <c r="P53" s="576"/>
      <c r="Q53" s="576"/>
      <c r="R53" s="577"/>
      <c r="S53" s="242"/>
      <c r="T53" s="242"/>
      <c r="U53" s="242"/>
      <c r="V53" s="242"/>
    </row>
    <row r="54" spans="1:22" s="171" customFormat="1" ht="12.75" customHeight="1">
      <c r="A54" s="243"/>
      <c r="B54" s="244"/>
      <c r="C54" s="128" t="s">
        <v>96</v>
      </c>
      <c r="D54" s="244"/>
      <c r="E54" s="244"/>
      <c r="F54" s="244"/>
      <c r="G54" s="245"/>
      <c r="H54" s="578" t="s">
        <v>1</v>
      </c>
      <c r="I54" s="580" t="s">
        <v>177</v>
      </c>
      <c r="J54" s="581"/>
      <c r="K54" s="584" t="s">
        <v>178</v>
      </c>
      <c r="L54" s="584"/>
      <c r="M54" s="584"/>
      <c r="N54" s="584"/>
      <c r="O54" s="584"/>
      <c r="P54" s="584"/>
      <c r="Q54" s="585" t="s">
        <v>179</v>
      </c>
      <c r="R54" s="586"/>
      <c r="S54" s="242"/>
      <c r="T54" s="242"/>
      <c r="U54" s="242"/>
      <c r="V54" s="242"/>
    </row>
    <row r="55" spans="1:22" s="171" customFormat="1" ht="12.75" customHeight="1">
      <c r="A55" s="243"/>
      <c r="B55" s="246"/>
      <c r="C55" s="246" t="s">
        <v>180</v>
      </c>
      <c r="D55" s="246"/>
      <c r="E55" s="246"/>
      <c r="F55" s="246"/>
      <c r="G55" s="247"/>
      <c r="H55" s="579"/>
      <c r="I55" s="582"/>
      <c r="J55" s="583"/>
      <c r="K55" s="574" t="s">
        <v>181</v>
      </c>
      <c r="L55" s="577"/>
      <c r="M55" s="589" t="s">
        <v>182</v>
      </c>
      <c r="N55" s="590"/>
      <c r="O55" s="589" t="s">
        <v>183</v>
      </c>
      <c r="P55" s="590"/>
      <c r="Q55" s="587"/>
      <c r="R55" s="588"/>
      <c r="S55" s="246"/>
      <c r="T55" s="246"/>
      <c r="U55" s="246"/>
      <c r="V55" s="246"/>
    </row>
    <row r="56" spans="1:22" s="171" customFormat="1" ht="13.8">
      <c r="A56" s="243"/>
      <c r="B56" s="248"/>
      <c r="C56" s="249" t="s">
        <v>184</v>
      </c>
      <c r="D56" s="248"/>
      <c r="E56" s="248"/>
      <c r="F56" s="248"/>
      <c r="G56" s="250"/>
      <c r="H56" s="574" t="s">
        <v>185</v>
      </c>
      <c r="I56" s="575"/>
      <c r="J56" s="251" t="s">
        <v>4</v>
      </c>
      <c r="K56" s="252" t="s">
        <v>185</v>
      </c>
      <c r="L56" s="253" t="s">
        <v>4</v>
      </c>
      <c r="M56" s="253" t="s">
        <v>185</v>
      </c>
      <c r="N56" s="253" t="s">
        <v>4</v>
      </c>
      <c r="O56" s="253" t="s">
        <v>185</v>
      </c>
      <c r="P56" s="253" t="s">
        <v>4</v>
      </c>
      <c r="Q56" s="253" t="s">
        <v>185</v>
      </c>
      <c r="R56" s="253" t="s">
        <v>4</v>
      </c>
      <c r="S56" s="242"/>
      <c r="T56" s="242"/>
      <c r="U56" s="242"/>
      <c r="V56" s="242"/>
    </row>
    <row r="57" spans="1:22" s="171" customFormat="1" ht="12.6">
      <c r="A57" s="254"/>
      <c r="B57" s="255"/>
      <c r="C57" s="256"/>
      <c r="D57" s="256"/>
      <c r="E57" s="256"/>
      <c r="F57" s="256"/>
      <c r="G57" s="257"/>
      <c r="H57" s="258">
        <v>1</v>
      </c>
      <c r="I57" s="258">
        <v>2</v>
      </c>
      <c r="J57" s="258">
        <v>3</v>
      </c>
      <c r="K57" s="258">
        <v>4</v>
      </c>
      <c r="L57" s="253">
        <v>5</v>
      </c>
      <c r="M57" s="253">
        <v>6</v>
      </c>
      <c r="N57" s="253">
        <v>7</v>
      </c>
      <c r="O57" s="253">
        <v>8</v>
      </c>
      <c r="P57" s="253">
        <v>9</v>
      </c>
      <c r="Q57" s="253">
        <v>10</v>
      </c>
      <c r="R57" s="253">
        <v>11</v>
      </c>
      <c r="S57" s="259"/>
      <c r="T57" s="259"/>
      <c r="U57" s="259"/>
      <c r="V57" s="259"/>
    </row>
    <row r="58" spans="1:22" s="171" customFormat="1" ht="4.2" customHeight="1">
      <c r="A58" s="218"/>
      <c r="B58" s="218"/>
      <c r="C58" s="218"/>
      <c r="D58" s="218"/>
      <c r="E58" s="218"/>
      <c r="F58" s="218"/>
      <c r="G58" s="218"/>
      <c r="H58" s="199"/>
      <c r="I58" s="199"/>
      <c r="J58" s="261"/>
      <c r="K58" s="199"/>
      <c r="L58" s="261"/>
      <c r="M58" s="199"/>
      <c r="N58" s="261"/>
      <c r="O58" s="199"/>
      <c r="P58" s="261"/>
      <c r="Q58" s="199"/>
      <c r="R58" s="261"/>
    </row>
    <row r="59" spans="1:22" s="171" customFormat="1" ht="15" customHeight="1">
      <c r="A59" s="229" t="s">
        <v>195</v>
      </c>
      <c r="B59" s="229"/>
      <c r="C59" s="229"/>
      <c r="D59" s="229"/>
      <c r="E59" s="229"/>
      <c r="F59" s="229"/>
      <c r="G59" s="229"/>
      <c r="H59" s="199"/>
      <c r="I59" s="199"/>
      <c r="J59" s="261"/>
      <c r="K59" s="199"/>
      <c r="L59" s="261"/>
      <c r="M59" s="199"/>
      <c r="N59" s="261"/>
      <c r="O59" s="199"/>
      <c r="P59" s="261"/>
      <c r="Q59" s="199"/>
      <c r="R59" s="261"/>
    </row>
    <row r="60" spans="1:22" s="171" customFormat="1" ht="4.2" customHeight="1">
      <c r="A60" s="218"/>
      <c r="B60" s="218"/>
      <c r="C60" s="218"/>
      <c r="D60" s="218"/>
      <c r="E60" s="218"/>
      <c r="F60" s="218"/>
      <c r="G60" s="218"/>
      <c r="H60" s="199"/>
      <c r="I60" s="199"/>
      <c r="J60" s="261"/>
      <c r="K60" s="199"/>
      <c r="L60" s="261"/>
      <c r="M60" s="199"/>
      <c r="N60" s="261"/>
      <c r="O60" s="199"/>
      <c r="P60" s="261"/>
      <c r="Q60" s="199"/>
      <c r="R60" s="261"/>
    </row>
    <row r="61" spans="1:22" s="171" customFormat="1" ht="12.75" customHeight="1">
      <c r="A61" s="229" t="s">
        <v>196</v>
      </c>
      <c r="B61" s="229"/>
      <c r="C61" s="229"/>
      <c r="D61" s="229"/>
      <c r="E61" s="229"/>
      <c r="F61" s="229"/>
      <c r="G61" s="229"/>
      <c r="H61" s="199">
        <v>40517710.530000001</v>
      </c>
      <c r="I61" s="199">
        <v>38514532.119999997</v>
      </c>
      <c r="J61" s="261">
        <v>95.06</v>
      </c>
      <c r="K61" s="199">
        <v>37706292.079999998</v>
      </c>
      <c r="L61" s="261">
        <v>97.9</v>
      </c>
      <c r="M61" s="199">
        <v>737199.71</v>
      </c>
      <c r="N61" s="261">
        <v>1.91</v>
      </c>
      <c r="O61" s="199">
        <v>71040.33</v>
      </c>
      <c r="P61" s="261">
        <v>0.18</v>
      </c>
      <c r="Q61" s="199">
        <v>2003178.41</v>
      </c>
      <c r="R61" s="261">
        <v>4.9400000000000004</v>
      </c>
    </row>
    <row r="62" spans="1:22" s="171" customFormat="1" ht="12.75" customHeight="1">
      <c r="A62" s="229"/>
      <c r="B62" s="229" t="s">
        <v>197</v>
      </c>
      <c r="C62" s="229"/>
      <c r="D62" s="229"/>
      <c r="E62" s="229"/>
      <c r="F62" s="229"/>
      <c r="G62" s="229"/>
      <c r="H62" s="199">
        <v>13404547.99</v>
      </c>
      <c r="I62" s="199">
        <v>12555132.9</v>
      </c>
      <c r="J62" s="261">
        <v>93.66</v>
      </c>
      <c r="K62" s="199">
        <v>12118251.449999999</v>
      </c>
      <c r="L62" s="261">
        <v>96.52</v>
      </c>
      <c r="M62" s="199">
        <v>432318.14</v>
      </c>
      <c r="N62" s="261">
        <v>3.44</v>
      </c>
      <c r="O62" s="199">
        <v>4563.3100000000004</v>
      </c>
      <c r="P62" s="261">
        <v>0.04</v>
      </c>
      <c r="Q62" s="199">
        <v>849415.09</v>
      </c>
      <c r="R62" s="261">
        <v>6.34</v>
      </c>
    </row>
    <row r="63" spans="1:22" s="171" customFormat="1" ht="12.75" customHeight="1">
      <c r="A63" s="229"/>
      <c r="B63" s="229" t="s">
        <v>198</v>
      </c>
      <c r="C63" s="229"/>
      <c r="D63" s="229"/>
      <c r="E63" s="229"/>
      <c r="F63" s="229"/>
      <c r="G63" s="229"/>
      <c r="H63" s="199">
        <v>27113162.539999999</v>
      </c>
      <c r="I63" s="199">
        <v>25959399.219999999</v>
      </c>
      <c r="J63" s="261">
        <v>95.74</v>
      </c>
      <c r="K63" s="199">
        <v>25588040.629999999</v>
      </c>
      <c r="L63" s="261">
        <v>98.57</v>
      </c>
      <c r="M63" s="199">
        <v>304881.57</v>
      </c>
      <c r="N63" s="261">
        <v>1.17</v>
      </c>
      <c r="O63" s="199">
        <v>66477.02</v>
      </c>
      <c r="P63" s="261">
        <v>0.26</v>
      </c>
      <c r="Q63" s="199">
        <v>1153763.32</v>
      </c>
      <c r="R63" s="261">
        <v>4.26</v>
      </c>
    </row>
    <row r="64" spans="1:22" s="171" customFormat="1" ht="12.75" customHeight="1">
      <c r="A64" s="229" t="s">
        <v>199</v>
      </c>
      <c r="B64" s="229"/>
      <c r="C64" s="229"/>
      <c r="D64" s="229"/>
      <c r="E64" s="229"/>
      <c r="F64" s="229"/>
      <c r="G64" s="229"/>
      <c r="H64" s="199">
        <v>5594271.0800000001</v>
      </c>
      <c r="I64" s="199">
        <v>5416465.1699999999</v>
      </c>
      <c r="J64" s="261">
        <v>96.82</v>
      </c>
      <c r="K64" s="199">
        <v>4713253.24</v>
      </c>
      <c r="L64" s="261">
        <v>87.02</v>
      </c>
      <c r="M64" s="199">
        <v>688536.72</v>
      </c>
      <c r="N64" s="261">
        <v>12.71</v>
      </c>
      <c r="O64" s="199">
        <v>14675.2</v>
      </c>
      <c r="P64" s="261">
        <v>0.27</v>
      </c>
      <c r="Q64" s="199">
        <v>177805.91</v>
      </c>
      <c r="R64" s="261">
        <v>3.18</v>
      </c>
    </row>
    <row r="65" spans="1:18" s="171" customFormat="1" ht="12.75" customHeight="1">
      <c r="A65" s="229" t="s">
        <v>200</v>
      </c>
      <c r="B65" s="229"/>
      <c r="C65" s="229"/>
      <c r="D65" s="229"/>
      <c r="E65" s="229"/>
      <c r="F65" s="229"/>
      <c r="G65" s="229"/>
      <c r="H65" s="199">
        <v>7454183.5700000003</v>
      </c>
      <c r="I65" s="199">
        <v>6932042.1200000001</v>
      </c>
      <c r="J65" s="261">
        <v>93</v>
      </c>
      <c r="K65" s="199">
        <v>6538473.9199999999</v>
      </c>
      <c r="L65" s="261">
        <v>94.32</v>
      </c>
      <c r="M65" s="199">
        <v>374139.1</v>
      </c>
      <c r="N65" s="261">
        <v>5.4</v>
      </c>
      <c r="O65" s="199">
        <v>19429.09</v>
      </c>
      <c r="P65" s="261">
        <v>0.28000000000000003</v>
      </c>
      <c r="Q65" s="199">
        <v>522141.45</v>
      </c>
      <c r="R65" s="261">
        <v>7</v>
      </c>
    </row>
    <row r="66" spans="1:18" s="171" customFormat="1" ht="4.5" customHeight="1">
      <c r="A66" s="218"/>
      <c r="B66" s="218"/>
      <c r="C66" s="218"/>
      <c r="D66" s="218"/>
      <c r="E66" s="218"/>
      <c r="F66" s="218"/>
      <c r="G66" s="218"/>
      <c r="H66" s="199"/>
      <c r="I66" s="199"/>
      <c r="J66" s="261"/>
      <c r="K66" s="199"/>
      <c r="L66" s="261"/>
      <c r="M66" s="199"/>
      <c r="N66" s="261"/>
      <c r="O66" s="199"/>
      <c r="P66" s="261"/>
      <c r="Q66" s="199"/>
      <c r="R66" s="261"/>
    </row>
    <row r="67" spans="1:18" s="171" customFormat="1" ht="12" customHeight="1">
      <c r="A67" s="218" t="s">
        <v>159</v>
      </c>
      <c r="B67" s="218"/>
      <c r="C67" s="218"/>
      <c r="D67" s="218"/>
      <c r="E67" s="218"/>
      <c r="F67" s="218"/>
      <c r="G67" s="218"/>
      <c r="H67" s="199">
        <v>53566165.18</v>
      </c>
      <c r="I67" s="199">
        <v>50863039.399999999</v>
      </c>
      <c r="J67" s="261">
        <v>94.95</v>
      </c>
      <c r="K67" s="199">
        <v>48958019.240000002</v>
      </c>
      <c r="L67" s="261">
        <v>96.25</v>
      </c>
      <c r="M67" s="199">
        <v>1799875.53</v>
      </c>
      <c r="N67" s="261">
        <v>3.54</v>
      </c>
      <c r="O67" s="199">
        <v>105144.62</v>
      </c>
      <c r="P67" s="261">
        <v>0.21</v>
      </c>
      <c r="Q67" s="199">
        <v>2703125.78</v>
      </c>
      <c r="R67" s="261">
        <v>5.05</v>
      </c>
    </row>
    <row r="68" spans="1:18" s="171" customFormat="1" ht="12" customHeight="1">
      <c r="A68" s="218"/>
      <c r="B68" s="218"/>
      <c r="C68" s="218"/>
      <c r="D68" s="218"/>
      <c r="E68" s="218"/>
      <c r="F68" s="218"/>
      <c r="G68" s="218"/>
      <c r="H68" s="199"/>
      <c r="I68" s="199"/>
      <c r="J68" s="261"/>
      <c r="K68" s="199"/>
      <c r="L68" s="261"/>
      <c r="M68" s="199"/>
      <c r="N68" s="261"/>
      <c r="O68" s="199"/>
      <c r="P68" s="261"/>
      <c r="Q68" s="199"/>
      <c r="R68" s="261"/>
    </row>
    <row r="69" spans="1:18" s="171" customFormat="1" ht="15" customHeight="1">
      <c r="A69" s="218" t="s">
        <v>201</v>
      </c>
      <c r="B69" s="218"/>
      <c r="C69" s="218"/>
      <c r="D69" s="218"/>
      <c r="E69" s="218"/>
      <c r="F69" s="218"/>
      <c r="G69" s="218"/>
      <c r="H69" s="199"/>
      <c r="I69" s="199"/>
      <c r="J69" s="261"/>
      <c r="K69" s="199"/>
      <c r="L69" s="261"/>
      <c r="M69" s="199"/>
      <c r="N69" s="261"/>
      <c r="O69" s="199"/>
      <c r="P69" s="261"/>
      <c r="Q69" s="199"/>
      <c r="R69" s="261"/>
    </row>
    <row r="70" spans="1:18" s="171" customFormat="1" ht="4.2" customHeight="1">
      <c r="A70" s="218"/>
      <c r="B70" s="218"/>
      <c r="C70" s="218"/>
      <c r="D70" s="218"/>
      <c r="E70" s="218"/>
      <c r="F70" s="218"/>
      <c r="G70" s="218"/>
      <c r="H70" s="199"/>
      <c r="I70" s="199"/>
      <c r="J70" s="261"/>
      <c r="K70" s="199"/>
      <c r="L70" s="261"/>
      <c r="M70" s="199"/>
      <c r="N70" s="261"/>
      <c r="O70" s="199"/>
      <c r="P70" s="261"/>
      <c r="Q70" s="199"/>
      <c r="R70" s="261"/>
    </row>
    <row r="71" spans="1:18" s="171" customFormat="1" ht="12" customHeight="1">
      <c r="A71" s="226" t="s">
        <v>202</v>
      </c>
      <c r="B71" s="218" t="s">
        <v>203</v>
      </c>
      <c r="C71" s="218"/>
      <c r="D71" s="226" t="s">
        <v>115</v>
      </c>
      <c r="E71" s="218" t="s">
        <v>204</v>
      </c>
      <c r="F71" s="218"/>
      <c r="G71" s="218"/>
      <c r="H71" s="199">
        <v>797914.46</v>
      </c>
      <c r="I71" s="199">
        <v>771023.57</v>
      </c>
      <c r="J71" s="261">
        <v>96.63</v>
      </c>
      <c r="K71" s="199">
        <v>538393.79</v>
      </c>
      <c r="L71" s="261">
        <v>69.83</v>
      </c>
      <c r="M71" s="199">
        <v>227864.45</v>
      </c>
      <c r="N71" s="261">
        <v>29.55</v>
      </c>
      <c r="O71" s="199">
        <v>4765.34</v>
      </c>
      <c r="P71" s="261">
        <v>0.62</v>
      </c>
      <c r="Q71" s="199">
        <v>26890.89</v>
      </c>
      <c r="R71" s="261">
        <v>3.37</v>
      </c>
    </row>
    <row r="72" spans="1:18" s="171" customFormat="1" ht="12" customHeight="1">
      <c r="A72" s="226" t="s">
        <v>115</v>
      </c>
      <c r="B72" s="218" t="s">
        <v>203</v>
      </c>
      <c r="C72" s="218"/>
      <c r="D72" s="226" t="s">
        <v>205</v>
      </c>
      <c r="E72" s="218" t="s">
        <v>204</v>
      </c>
      <c r="F72" s="218"/>
      <c r="G72" s="218"/>
      <c r="H72" s="199">
        <v>1104861.8500000001</v>
      </c>
      <c r="I72" s="199">
        <v>1051748.82</v>
      </c>
      <c r="J72" s="261">
        <v>95.19</v>
      </c>
      <c r="K72" s="199">
        <v>852571.36</v>
      </c>
      <c r="L72" s="261">
        <v>81.06</v>
      </c>
      <c r="M72" s="199">
        <v>195533.99</v>
      </c>
      <c r="N72" s="261">
        <v>18.59</v>
      </c>
      <c r="O72" s="199">
        <v>3643.47</v>
      </c>
      <c r="P72" s="261">
        <v>0.35</v>
      </c>
      <c r="Q72" s="199">
        <v>53113.03</v>
      </c>
      <c r="R72" s="261">
        <v>4.8099999999999996</v>
      </c>
    </row>
    <row r="73" spans="1:18" s="171" customFormat="1" ht="12" customHeight="1">
      <c r="A73" s="226" t="s">
        <v>206</v>
      </c>
      <c r="B73" s="218" t="s">
        <v>203</v>
      </c>
      <c r="C73" s="218"/>
      <c r="D73" s="226" t="s">
        <v>207</v>
      </c>
      <c r="E73" s="218" t="s">
        <v>204</v>
      </c>
      <c r="F73" s="218"/>
      <c r="G73" s="218"/>
      <c r="H73" s="199">
        <v>1058567.1100000001</v>
      </c>
      <c r="I73" s="199">
        <v>1003725.88</v>
      </c>
      <c r="J73" s="261">
        <v>94.82</v>
      </c>
      <c r="K73" s="199">
        <v>860700.34</v>
      </c>
      <c r="L73" s="261">
        <v>85.75</v>
      </c>
      <c r="M73" s="199">
        <v>137872.73000000001</v>
      </c>
      <c r="N73" s="261">
        <v>13.74</v>
      </c>
      <c r="O73" s="199">
        <v>5152.8100000000004</v>
      </c>
      <c r="P73" s="261">
        <v>0.51</v>
      </c>
      <c r="Q73" s="199">
        <v>54841.23</v>
      </c>
      <c r="R73" s="261">
        <v>5.18</v>
      </c>
    </row>
    <row r="74" spans="1:18" s="171" customFormat="1" ht="12" customHeight="1">
      <c r="A74" s="226" t="s">
        <v>208</v>
      </c>
      <c r="B74" s="218" t="s">
        <v>203</v>
      </c>
      <c r="C74" s="218"/>
      <c r="D74" s="226" t="s">
        <v>209</v>
      </c>
      <c r="E74" s="218" t="s">
        <v>204</v>
      </c>
      <c r="F74" s="218"/>
      <c r="G74" s="218"/>
      <c r="H74" s="199">
        <v>2229514.31</v>
      </c>
      <c r="I74" s="199">
        <v>2132574.2400000002</v>
      </c>
      <c r="J74" s="261">
        <v>95.65</v>
      </c>
      <c r="K74" s="199">
        <v>1874865.43</v>
      </c>
      <c r="L74" s="261">
        <v>87.92</v>
      </c>
      <c r="M74" s="199">
        <v>249623.06</v>
      </c>
      <c r="N74" s="261">
        <v>11.71</v>
      </c>
      <c r="O74" s="199">
        <v>8085.74</v>
      </c>
      <c r="P74" s="261">
        <v>0.38</v>
      </c>
      <c r="Q74" s="199">
        <v>96940.07</v>
      </c>
      <c r="R74" s="261">
        <v>4.3499999999999996</v>
      </c>
    </row>
    <row r="75" spans="1:18" s="171" customFormat="1" ht="12" customHeight="1">
      <c r="A75" s="226" t="s">
        <v>210</v>
      </c>
      <c r="B75" s="218" t="s">
        <v>203</v>
      </c>
      <c r="C75" s="218"/>
      <c r="D75" s="226" t="s">
        <v>211</v>
      </c>
      <c r="E75" s="218" t="s">
        <v>204</v>
      </c>
      <c r="F75" s="218"/>
      <c r="G75" s="218"/>
      <c r="H75" s="199">
        <v>2647701.98</v>
      </c>
      <c r="I75" s="199">
        <v>2486703.59</v>
      </c>
      <c r="J75" s="261">
        <v>93.92</v>
      </c>
      <c r="K75" s="199">
        <v>2331621.11</v>
      </c>
      <c r="L75" s="261">
        <v>93.76</v>
      </c>
      <c r="M75" s="199">
        <v>148014.37</v>
      </c>
      <c r="N75" s="261">
        <v>5.95</v>
      </c>
      <c r="O75" s="199">
        <v>7068.11</v>
      </c>
      <c r="P75" s="261">
        <v>0.28000000000000003</v>
      </c>
      <c r="Q75" s="199">
        <v>160998.39000000001</v>
      </c>
      <c r="R75" s="261">
        <v>6.08</v>
      </c>
    </row>
    <row r="76" spans="1:18" s="171" customFormat="1" ht="12" customHeight="1">
      <c r="A76" s="226" t="s">
        <v>212</v>
      </c>
      <c r="B76" s="218" t="s">
        <v>203</v>
      </c>
      <c r="C76" s="218"/>
      <c r="D76" s="226" t="s">
        <v>213</v>
      </c>
      <c r="E76" s="218" t="s">
        <v>204</v>
      </c>
      <c r="F76" s="218"/>
      <c r="G76" s="218"/>
      <c r="H76" s="199">
        <v>3214603.78</v>
      </c>
      <c r="I76" s="199">
        <v>3071802.5</v>
      </c>
      <c r="J76" s="261">
        <v>95.56</v>
      </c>
      <c r="K76" s="199">
        <v>2920674.07</v>
      </c>
      <c r="L76" s="261">
        <v>95.08</v>
      </c>
      <c r="M76" s="199">
        <v>148632.17000000001</v>
      </c>
      <c r="N76" s="261">
        <v>4.84</v>
      </c>
      <c r="O76" s="199">
        <v>2496.2600000000002</v>
      </c>
      <c r="P76" s="261">
        <v>0.08</v>
      </c>
      <c r="Q76" s="199">
        <v>142801.28</v>
      </c>
      <c r="R76" s="261">
        <v>4.4400000000000004</v>
      </c>
    </row>
    <row r="77" spans="1:18" s="171" customFormat="1" ht="12" customHeight="1">
      <c r="A77" s="226" t="s">
        <v>214</v>
      </c>
      <c r="B77" s="218" t="s">
        <v>203</v>
      </c>
      <c r="C77" s="218"/>
      <c r="D77" s="226" t="s">
        <v>215</v>
      </c>
      <c r="E77" s="218" t="s">
        <v>204</v>
      </c>
      <c r="F77" s="218"/>
      <c r="G77" s="218"/>
      <c r="H77" s="199">
        <v>5222097.71</v>
      </c>
      <c r="I77" s="199">
        <v>4803152.6100000003</v>
      </c>
      <c r="J77" s="261">
        <v>91.98</v>
      </c>
      <c r="K77" s="199">
        <v>4641682.22</v>
      </c>
      <c r="L77" s="261">
        <v>96.64</v>
      </c>
      <c r="M77" s="199">
        <v>155677.87</v>
      </c>
      <c r="N77" s="261">
        <v>3.24</v>
      </c>
      <c r="O77" s="199">
        <v>5792.52</v>
      </c>
      <c r="P77" s="261">
        <v>0.12</v>
      </c>
      <c r="Q77" s="199">
        <v>418945.1</v>
      </c>
      <c r="R77" s="261">
        <v>8.02</v>
      </c>
    </row>
    <row r="78" spans="1:18" s="171" customFormat="1" ht="12" customHeight="1">
      <c r="A78" s="226" t="s">
        <v>216</v>
      </c>
      <c r="B78" s="218" t="s">
        <v>203</v>
      </c>
      <c r="C78" s="218"/>
      <c r="D78" s="226" t="s">
        <v>217</v>
      </c>
      <c r="E78" s="218" t="s">
        <v>204</v>
      </c>
      <c r="F78" s="218"/>
      <c r="G78" s="218"/>
      <c r="H78" s="199">
        <v>6479872.2800000003</v>
      </c>
      <c r="I78" s="199">
        <v>5910074.54</v>
      </c>
      <c r="J78" s="261">
        <v>91.21</v>
      </c>
      <c r="K78" s="199">
        <v>5758115.0800000001</v>
      </c>
      <c r="L78" s="261">
        <v>97.43</v>
      </c>
      <c r="M78" s="199">
        <v>147202.47</v>
      </c>
      <c r="N78" s="261">
        <v>2.4900000000000002</v>
      </c>
      <c r="O78" s="199">
        <v>4756.99</v>
      </c>
      <c r="P78" s="261">
        <v>0.08</v>
      </c>
      <c r="Q78" s="199">
        <v>569797.74</v>
      </c>
      <c r="R78" s="261">
        <v>8.7899999999999991</v>
      </c>
    </row>
    <row r="79" spans="1:18" s="171" customFormat="1" ht="12" customHeight="1">
      <c r="A79" s="226" t="s">
        <v>218</v>
      </c>
      <c r="B79" s="218" t="s">
        <v>203</v>
      </c>
      <c r="C79" s="218"/>
      <c r="D79" s="226" t="s">
        <v>219</v>
      </c>
      <c r="E79" s="218" t="s">
        <v>204</v>
      </c>
      <c r="F79" s="218"/>
      <c r="G79" s="218"/>
      <c r="H79" s="199">
        <v>5050628.7300000004</v>
      </c>
      <c r="I79" s="199">
        <v>4631732.24</v>
      </c>
      <c r="J79" s="261">
        <v>91.71</v>
      </c>
      <c r="K79" s="199">
        <v>4562741.21</v>
      </c>
      <c r="L79" s="261">
        <v>98.51</v>
      </c>
      <c r="M79" s="199">
        <v>60791.39</v>
      </c>
      <c r="N79" s="261">
        <v>1.31</v>
      </c>
      <c r="O79" s="199">
        <v>8199.65</v>
      </c>
      <c r="P79" s="261">
        <v>0.18</v>
      </c>
      <c r="Q79" s="199">
        <v>418896.49</v>
      </c>
      <c r="R79" s="261">
        <v>8.2899999999999991</v>
      </c>
    </row>
    <row r="80" spans="1:18" s="171" customFormat="1" ht="12" customHeight="1">
      <c r="A80" s="226" t="s">
        <v>220</v>
      </c>
      <c r="B80" s="218" t="s">
        <v>221</v>
      </c>
      <c r="C80" s="218"/>
      <c r="D80" s="226"/>
      <c r="E80" s="218" t="s">
        <v>204</v>
      </c>
      <c r="F80" s="218"/>
      <c r="G80" s="218"/>
      <c r="H80" s="199">
        <v>25760402.969999999</v>
      </c>
      <c r="I80" s="199">
        <v>25000501.399999999</v>
      </c>
      <c r="J80" s="261">
        <v>97.05</v>
      </c>
      <c r="K80" s="199">
        <v>24616654.620000001</v>
      </c>
      <c r="L80" s="261">
        <v>98.46</v>
      </c>
      <c r="M80" s="199">
        <v>328663.03000000003</v>
      </c>
      <c r="N80" s="261">
        <v>1.31</v>
      </c>
      <c r="O80" s="199">
        <v>55183.75</v>
      </c>
      <c r="P80" s="261">
        <v>0.22</v>
      </c>
      <c r="Q80" s="199">
        <v>759901.57</v>
      </c>
      <c r="R80" s="261">
        <v>2.95</v>
      </c>
    </row>
    <row r="81" spans="1:22" s="171" customFormat="1" ht="4.5" customHeight="1">
      <c r="A81" s="218"/>
      <c r="B81" s="218"/>
      <c r="C81" s="218"/>
      <c r="D81" s="218"/>
      <c r="E81" s="218"/>
      <c r="F81" s="218"/>
      <c r="G81" s="218"/>
      <c r="H81" s="199"/>
      <c r="I81" s="199"/>
      <c r="J81" s="261"/>
      <c r="K81" s="199"/>
      <c r="L81" s="261"/>
      <c r="M81" s="199"/>
      <c r="N81" s="261"/>
      <c r="O81" s="199"/>
      <c r="P81" s="261"/>
      <c r="Q81" s="199"/>
      <c r="R81" s="261"/>
    </row>
    <row r="82" spans="1:22" s="171" customFormat="1" ht="12" customHeight="1">
      <c r="A82" s="218" t="s">
        <v>159</v>
      </c>
      <c r="B82" s="218"/>
      <c r="C82" s="218"/>
      <c r="D82" s="218"/>
      <c r="E82" s="218"/>
      <c r="F82" s="218"/>
      <c r="G82" s="218"/>
      <c r="H82" s="199">
        <v>53566165.18</v>
      </c>
      <c r="I82" s="199">
        <v>50863039.399999999</v>
      </c>
      <c r="J82" s="261">
        <v>94.95</v>
      </c>
      <c r="K82" s="199">
        <v>48958019.240000002</v>
      </c>
      <c r="L82" s="261">
        <v>96.25</v>
      </c>
      <c r="M82" s="199">
        <v>1799875.53</v>
      </c>
      <c r="N82" s="261">
        <v>3.54</v>
      </c>
      <c r="O82" s="199">
        <v>105144.62</v>
      </c>
      <c r="P82" s="261">
        <v>0.21</v>
      </c>
      <c r="Q82" s="199">
        <v>2703125.78</v>
      </c>
      <c r="R82" s="261">
        <v>5.05</v>
      </c>
    </row>
    <row r="83" spans="1:22" s="171" customFormat="1" ht="4.5" customHeight="1">
      <c r="A83" s="218"/>
      <c r="B83" s="218"/>
      <c r="C83" s="218"/>
      <c r="D83" s="218"/>
      <c r="E83" s="218"/>
      <c r="F83" s="218"/>
      <c r="G83" s="218"/>
      <c r="H83" s="199"/>
      <c r="I83" s="199"/>
      <c r="J83" s="261"/>
      <c r="K83" s="199"/>
      <c r="L83" s="261"/>
      <c r="M83" s="199"/>
      <c r="N83" s="261"/>
      <c r="O83" s="199"/>
      <c r="P83" s="261"/>
      <c r="Q83" s="199"/>
      <c r="R83" s="261"/>
    </row>
    <row r="84" spans="1:22" s="171" customFormat="1" ht="12.6">
      <c r="A84" s="115" t="s">
        <v>222</v>
      </c>
      <c r="H84" s="263"/>
      <c r="I84" s="263"/>
      <c r="J84" s="263"/>
      <c r="K84" s="263"/>
      <c r="L84" s="263"/>
      <c r="O84" s="263"/>
      <c r="P84" s="263"/>
      <c r="Q84" s="263"/>
      <c r="R84" s="263"/>
    </row>
    <row r="85" spans="1:22" s="171" customFormat="1" ht="15" customHeight="1">
      <c r="A85" s="264" t="s">
        <v>164</v>
      </c>
      <c r="H85" s="263"/>
      <c r="I85" s="263"/>
      <c r="J85" s="263"/>
      <c r="K85" s="263"/>
      <c r="L85" s="263"/>
      <c r="O85" s="263"/>
      <c r="P85" s="263"/>
      <c r="Q85" s="263"/>
      <c r="R85" s="263"/>
    </row>
    <row r="86" spans="1:22" s="171" customFormat="1" ht="15" customHeight="1">
      <c r="A86" s="264" t="s">
        <v>223</v>
      </c>
      <c r="H86" s="263"/>
      <c r="I86" s="263"/>
      <c r="J86" s="263"/>
      <c r="K86" s="263"/>
      <c r="L86" s="263"/>
      <c r="O86" s="263"/>
      <c r="P86" s="263"/>
      <c r="Q86" s="263"/>
      <c r="R86" s="263"/>
    </row>
    <row r="87" spans="1:22" s="171" customFormat="1" ht="12.6">
      <c r="A87" s="116" t="s">
        <v>224</v>
      </c>
      <c r="H87" s="263"/>
      <c r="I87" s="263"/>
      <c r="J87" s="263"/>
      <c r="K87" s="263"/>
      <c r="L87" s="263"/>
      <c r="O87" s="263"/>
      <c r="P87" s="263"/>
      <c r="Q87" s="263"/>
      <c r="R87" s="263"/>
    </row>
    <row r="88" spans="1:22" s="171" customFormat="1" ht="12.6">
      <c r="A88" s="115" t="s">
        <v>225</v>
      </c>
      <c r="H88" s="263"/>
      <c r="I88" s="263"/>
      <c r="J88" s="263"/>
      <c r="K88" s="263"/>
      <c r="L88" s="263"/>
      <c r="O88" s="263"/>
      <c r="P88" s="263"/>
      <c r="Q88" s="263"/>
      <c r="R88" s="263"/>
    </row>
    <row r="89" spans="1:22" s="116" customFormat="1" ht="12.6">
      <c r="A89" s="115" t="s">
        <v>5</v>
      </c>
      <c r="B89" s="265"/>
      <c r="C89" s="265"/>
      <c r="D89" s="265"/>
      <c r="E89" s="265"/>
      <c r="F89" s="265"/>
      <c r="K89" s="266"/>
      <c r="V89" s="267"/>
    </row>
    <row r="90" spans="1:22" s="116" customFormat="1" ht="12.75" customHeight="1">
      <c r="A90" s="268" t="s">
        <v>166</v>
      </c>
      <c r="B90" s="171"/>
      <c r="C90" s="171"/>
      <c r="D90" s="171"/>
      <c r="E90" s="171"/>
      <c r="F90" s="171"/>
      <c r="R90"/>
    </row>
    <row r="91" spans="1:22" s="116" customFormat="1" ht="12.6">
      <c r="A91" s="171"/>
      <c r="B91" s="171"/>
      <c r="C91" s="171"/>
      <c r="D91" s="171"/>
      <c r="E91" s="171"/>
      <c r="F91" s="171"/>
    </row>
    <row r="92" spans="1:22" s="116" customFormat="1" ht="12.6">
      <c r="A92" s="171"/>
      <c r="B92" s="171"/>
      <c r="C92" s="171"/>
      <c r="D92" s="171"/>
      <c r="E92" s="171"/>
      <c r="F92" s="171"/>
    </row>
    <row r="93" spans="1:22" s="116" customFormat="1" ht="12.6">
      <c r="A93" s="171"/>
      <c r="B93" s="171"/>
      <c r="C93" s="171"/>
      <c r="D93" s="171"/>
      <c r="E93" s="171"/>
      <c r="F93" s="171"/>
    </row>
    <row r="94" spans="1:22" s="116" customFormat="1" ht="12.6">
      <c r="A94" s="171"/>
      <c r="B94" s="171"/>
      <c r="C94" s="171"/>
      <c r="D94" s="171"/>
      <c r="E94" s="171"/>
      <c r="F94" s="171"/>
    </row>
    <row r="95" spans="1:22" s="116" customFormat="1" ht="12.6">
      <c r="A95" s="171"/>
      <c r="B95" s="171"/>
      <c r="C95" s="171"/>
      <c r="D95" s="171"/>
      <c r="E95" s="171"/>
      <c r="F95" s="171"/>
    </row>
    <row r="96" spans="1:22" s="116" customFormat="1" ht="12.6">
      <c r="A96" s="171"/>
      <c r="B96" s="171"/>
      <c r="C96" s="171"/>
      <c r="D96" s="171"/>
      <c r="E96" s="171"/>
      <c r="F96" s="171"/>
    </row>
    <row r="97" spans="1:6" s="116" customFormat="1" ht="12.6">
      <c r="A97" s="171"/>
      <c r="B97" s="171"/>
      <c r="C97" s="171"/>
      <c r="D97" s="171"/>
      <c r="E97" s="171"/>
      <c r="F97" s="171"/>
    </row>
    <row r="98" spans="1:6" s="116" customFormat="1" ht="12.6">
      <c r="A98" s="171"/>
      <c r="B98" s="171"/>
      <c r="C98" s="171"/>
      <c r="D98" s="171"/>
      <c r="E98" s="171"/>
      <c r="F98" s="171"/>
    </row>
    <row r="99" spans="1:6" s="116" customFormat="1" ht="12.6">
      <c r="A99" s="171"/>
      <c r="B99" s="171"/>
      <c r="C99" s="171"/>
      <c r="D99" s="171"/>
      <c r="E99" s="171"/>
      <c r="F99" s="171"/>
    </row>
  </sheetData>
  <mergeCells count="18">
    <mergeCell ref="H4:R4"/>
    <mergeCell ref="H5:H6"/>
    <mergeCell ref="I5:J6"/>
    <mergeCell ref="K5:P5"/>
    <mergeCell ref="Q5:R6"/>
    <mergeCell ref="K6:L6"/>
    <mergeCell ref="M6:N6"/>
    <mergeCell ref="O6:P6"/>
    <mergeCell ref="H56:I56"/>
    <mergeCell ref="H7:I7"/>
    <mergeCell ref="H53:R53"/>
    <mergeCell ref="H54:H55"/>
    <mergeCell ref="I54:J55"/>
    <mergeCell ref="K54:P54"/>
    <mergeCell ref="Q54:R55"/>
    <mergeCell ref="K55:L55"/>
    <mergeCell ref="M55:N55"/>
    <mergeCell ref="O55:P55"/>
  </mergeCells>
  <pageMargins left="0.51181102362204722" right="0.51181102362204722" top="0.35433070866141736" bottom="0.35433070866141736" header="0.31496062992125984" footer="0.31496062992125984"/>
  <pageSetup paperSize="9" scale="98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1"/>
  <sheetViews>
    <sheetView zoomScaleNormal="100" workbookViewId="0">
      <selection activeCell="C31" sqref="C31"/>
    </sheetView>
  </sheetViews>
  <sheetFormatPr baseColWidth="10" defaultColWidth="10" defaultRowHeight="13.2"/>
  <cols>
    <col min="1" max="1" width="5" style="238" customWidth="1"/>
    <col min="2" max="2" width="1.3984375" style="238" customWidth="1"/>
    <col min="3" max="3" width="1.59765625" style="238" customWidth="1"/>
    <col min="4" max="4" width="3.69921875" style="238" customWidth="1"/>
    <col min="5" max="6" width="1.3984375" style="238" customWidth="1"/>
    <col min="7" max="7" width="35.5" style="238" customWidth="1"/>
    <col min="8" max="8" width="7.8984375" style="238" customWidth="1"/>
    <col min="9" max="9" width="7.59765625" style="238" customWidth="1"/>
    <col min="10" max="10" width="5" style="238" customWidth="1"/>
    <col min="11" max="11" width="7.59765625" style="238" customWidth="1"/>
    <col min="12" max="12" width="8.3984375" style="238" customWidth="1"/>
    <col min="13" max="13" width="7.59765625" style="238" customWidth="1"/>
    <col min="14" max="14" width="6.19921875" style="238" customWidth="1"/>
    <col min="15" max="15" width="7.59765625" style="238" customWidth="1"/>
    <col min="16" max="16" width="5.8984375" style="238" customWidth="1"/>
    <col min="17" max="17" width="8.19921875" style="238" customWidth="1"/>
    <col min="18" max="18" width="6.5" style="238" customWidth="1"/>
    <col min="19" max="19" width="6.3984375" style="238" customWidth="1"/>
    <col min="20" max="20" width="5.8984375" style="238" customWidth="1"/>
    <col min="21" max="16384" width="10" style="238"/>
  </cols>
  <sheetData>
    <row r="1" spans="1:20" s="166" customFormat="1" ht="15.6">
      <c r="A1" s="236" t="s">
        <v>560</v>
      </c>
      <c r="B1" s="236"/>
      <c r="C1" s="236"/>
    </row>
    <row r="2" spans="1:20" s="166" customFormat="1" ht="15.6">
      <c r="A2" s="236"/>
      <c r="B2" s="236"/>
    </row>
    <row r="3" spans="1:20" s="171" customFormat="1" ht="13.8">
      <c r="A3" s="239"/>
      <c r="B3" s="240"/>
      <c r="C3" s="240"/>
      <c r="D3" s="240"/>
      <c r="E3" s="240"/>
      <c r="F3" s="240"/>
      <c r="G3" s="241"/>
      <c r="H3" s="593" t="s">
        <v>226</v>
      </c>
      <c r="I3" s="594"/>
      <c r="J3" s="594"/>
      <c r="K3" s="594"/>
      <c r="L3" s="594"/>
      <c r="M3" s="594"/>
      <c r="N3" s="594"/>
      <c r="O3" s="594"/>
      <c r="P3" s="594"/>
      <c r="Q3" s="595"/>
      <c r="R3" s="595"/>
      <c r="S3" s="595"/>
      <c r="T3" s="595"/>
    </row>
    <row r="4" spans="1:20" s="171" customFormat="1" ht="13.8">
      <c r="A4" s="269"/>
      <c r="B4" s="259"/>
      <c r="C4" s="246" t="s">
        <v>96</v>
      </c>
      <c r="G4" s="245"/>
      <c r="H4" s="596" t="s">
        <v>1</v>
      </c>
      <c r="I4" s="598" t="s">
        <v>227</v>
      </c>
      <c r="J4" s="599"/>
      <c r="K4" s="602" t="s">
        <v>178</v>
      </c>
      <c r="L4" s="603"/>
      <c r="M4" s="603"/>
      <c r="N4" s="603"/>
      <c r="O4" s="603"/>
      <c r="P4" s="603"/>
      <c r="Q4" s="603"/>
      <c r="R4" s="603"/>
      <c r="S4" s="603"/>
      <c r="T4" s="575"/>
    </row>
    <row r="5" spans="1:20" s="171" customFormat="1" ht="12.6">
      <c r="A5" s="270"/>
      <c r="B5" s="242"/>
      <c r="C5" s="246" t="s">
        <v>180</v>
      </c>
      <c r="G5" s="245"/>
      <c r="H5" s="597"/>
      <c r="I5" s="600"/>
      <c r="J5" s="601"/>
      <c r="K5" s="271" t="s">
        <v>228</v>
      </c>
      <c r="L5" s="257"/>
      <c r="M5" s="604" t="s">
        <v>229</v>
      </c>
      <c r="N5" s="604"/>
      <c r="O5" s="604" t="s">
        <v>230</v>
      </c>
      <c r="P5" s="604"/>
      <c r="Q5" s="604" t="s">
        <v>231</v>
      </c>
      <c r="R5" s="604"/>
      <c r="S5" s="604" t="s">
        <v>232</v>
      </c>
      <c r="T5" s="604"/>
    </row>
    <row r="6" spans="1:20" s="171" customFormat="1" ht="12.6">
      <c r="A6" s="270"/>
      <c r="B6" s="242"/>
      <c r="C6" s="246" t="s">
        <v>184</v>
      </c>
      <c r="G6" s="245"/>
      <c r="H6" s="591" t="s">
        <v>185</v>
      </c>
      <c r="I6" s="592"/>
      <c r="J6" s="272" t="s">
        <v>4</v>
      </c>
      <c r="K6" s="273" t="s">
        <v>185</v>
      </c>
      <c r="L6" s="273" t="s">
        <v>4</v>
      </c>
      <c r="M6" s="273" t="s">
        <v>185</v>
      </c>
      <c r="N6" s="273" t="s">
        <v>4</v>
      </c>
      <c r="O6" s="273" t="s">
        <v>185</v>
      </c>
      <c r="P6" s="273" t="s">
        <v>4</v>
      </c>
      <c r="Q6" s="273" t="s">
        <v>185</v>
      </c>
      <c r="R6" s="273" t="s">
        <v>4</v>
      </c>
      <c r="S6" s="273" t="s">
        <v>185</v>
      </c>
      <c r="T6" s="273" t="s">
        <v>4</v>
      </c>
    </row>
    <row r="7" spans="1:20" s="171" customFormat="1" ht="12.6">
      <c r="A7" s="254"/>
      <c r="B7" s="256"/>
      <c r="C7" s="256"/>
      <c r="D7" s="256"/>
      <c r="E7" s="256"/>
      <c r="F7" s="256"/>
      <c r="G7" s="257"/>
      <c r="H7" s="272">
        <v>1</v>
      </c>
      <c r="I7" s="272">
        <v>2</v>
      </c>
      <c r="J7" s="272">
        <v>3</v>
      </c>
      <c r="K7" s="272">
        <v>4</v>
      </c>
      <c r="L7" s="272">
        <v>5</v>
      </c>
      <c r="M7" s="274">
        <v>6</v>
      </c>
      <c r="N7" s="274">
        <v>7</v>
      </c>
      <c r="O7" s="274">
        <v>8</v>
      </c>
      <c r="P7" s="274">
        <v>9</v>
      </c>
      <c r="Q7" s="274">
        <v>10</v>
      </c>
      <c r="R7" s="274">
        <v>11</v>
      </c>
      <c r="S7" s="274">
        <v>12</v>
      </c>
      <c r="T7" s="274">
        <v>13</v>
      </c>
    </row>
    <row r="8" spans="1:20" s="171" customFormat="1" ht="4.5" customHeight="1">
      <c r="J8" s="260"/>
      <c r="K8" s="260"/>
      <c r="L8" s="260"/>
    </row>
    <row r="9" spans="1:20" s="171" customFormat="1" ht="15">
      <c r="A9" s="229" t="s">
        <v>100</v>
      </c>
      <c r="B9" s="229"/>
      <c r="C9" s="230"/>
      <c r="D9" s="230"/>
      <c r="E9" s="230"/>
      <c r="F9" s="230"/>
      <c r="G9" s="230"/>
      <c r="H9" s="199"/>
      <c r="I9" s="199"/>
      <c r="J9" s="261"/>
      <c r="K9" s="199"/>
      <c r="L9" s="261"/>
      <c r="M9" s="199"/>
      <c r="N9" s="261"/>
      <c r="O9" s="199"/>
      <c r="P9" s="261"/>
      <c r="Q9" s="199"/>
      <c r="R9" s="261"/>
      <c r="S9" s="199"/>
      <c r="T9" s="261"/>
    </row>
    <row r="10" spans="1:20" s="171" customFormat="1" ht="4.5" customHeight="1">
      <c r="A10" s="229"/>
      <c r="B10" s="229"/>
      <c r="C10" s="230"/>
      <c r="D10" s="230"/>
      <c r="E10" s="230"/>
      <c r="F10" s="230"/>
      <c r="G10" s="230"/>
      <c r="H10" s="199"/>
      <c r="I10" s="199"/>
      <c r="J10" s="261"/>
      <c r="K10" s="199"/>
      <c r="L10" s="261"/>
      <c r="M10" s="199"/>
      <c r="N10" s="261"/>
      <c r="O10" s="199"/>
      <c r="P10" s="261"/>
      <c r="Q10" s="199"/>
      <c r="R10" s="261"/>
      <c r="S10" s="199"/>
      <c r="T10" s="261"/>
    </row>
    <row r="11" spans="1:20" s="171" customFormat="1" ht="12" customHeight="1">
      <c r="A11" s="229" t="s">
        <v>101</v>
      </c>
      <c r="B11" s="229"/>
      <c r="C11" s="230"/>
      <c r="D11" s="230" t="s">
        <v>186</v>
      </c>
      <c r="E11" s="230"/>
      <c r="F11" s="230"/>
      <c r="G11" s="230"/>
      <c r="H11" s="199">
        <v>143790.84</v>
      </c>
      <c r="I11" s="199">
        <v>8806</v>
      </c>
      <c r="J11" s="261">
        <v>6.12</v>
      </c>
      <c r="K11" s="199">
        <v>8630.08</v>
      </c>
      <c r="L11" s="261">
        <v>98</v>
      </c>
      <c r="M11" s="199" t="s">
        <v>187</v>
      </c>
      <c r="N11" s="199" t="s">
        <v>187</v>
      </c>
      <c r="O11" s="199" t="s">
        <v>187</v>
      </c>
      <c r="P11" s="199" t="s">
        <v>187</v>
      </c>
      <c r="Q11" s="199" t="s">
        <v>187</v>
      </c>
      <c r="R11" s="199" t="s">
        <v>187</v>
      </c>
      <c r="S11" s="199" t="s">
        <v>187</v>
      </c>
      <c r="T11" s="199" t="s">
        <v>187</v>
      </c>
    </row>
    <row r="12" spans="1:20" s="171" customFormat="1" ht="12" customHeight="1">
      <c r="A12" s="229" t="s">
        <v>103</v>
      </c>
      <c r="B12" s="229"/>
      <c r="C12" s="230"/>
      <c r="D12" s="230" t="s">
        <v>169</v>
      </c>
      <c r="E12" s="230"/>
      <c r="F12" s="230"/>
      <c r="G12" s="230"/>
      <c r="H12" s="199">
        <v>15432.13</v>
      </c>
      <c r="I12" s="199">
        <v>1349.28</v>
      </c>
      <c r="J12" s="261">
        <v>8.74</v>
      </c>
      <c r="K12" s="199" t="s">
        <v>187</v>
      </c>
      <c r="L12" s="199" t="s">
        <v>187</v>
      </c>
      <c r="M12" s="199" t="s">
        <v>187</v>
      </c>
      <c r="N12" s="199" t="s">
        <v>187</v>
      </c>
      <c r="O12" s="199" t="s">
        <v>187</v>
      </c>
      <c r="P12" s="199" t="s">
        <v>187</v>
      </c>
      <c r="Q12" s="199" t="s">
        <v>187</v>
      </c>
      <c r="R12" s="199" t="s">
        <v>187</v>
      </c>
      <c r="S12" s="199" t="s">
        <v>187</v>
      </c>
      <c r="T12" s="199" t="s">
        <v>187</v>
      </c>
    </row>
    <row r="13" spans="1:20" s="171" customFormat="1" ht="4.5" customHeight="1">
      <c r="A13" s="229"/>
      <c r="B13" s="229"/>
      <c r="C13" s="230"/>
      <c r="D13" s="230"/>
      <c r="E13" s="230"/>
      <c r="F13" s="230"/>
      <c r="G13" s="230"/>
      <c r="H13" s="199"/>
      <c r="I13" s="199"/>
      <c r="J13" s="261"/>
      <c r="K13" s="199"/>
      <c r="L13" s="261"/>
      <c r="M13" s="199"/>
      <c r="N13" s="261"/>
      <c r="O13" s="199"/>
      <c r="P13" s="261"/>
      <c r="Q13" s="199"/>
      <c r="R13" s="261"/>
      <c r="S13" s="199"/>
      <c r="T13" s="261"/>
    </row>
    <row r="14" spans="1:20" s="171" customFormat="1" ht="12" customHeight="1">
      <c r="A14" s="229" t="s">
        <v>105</v>
      </c>
      <c r="B14" s="229"/>
      <c r="C14" s="230"/>
      <c r="D14" s="230" t="s">
        <v>106</v>
      </c>
      <c r="E14" s="230"/>
      <c r="F14" s="230"/>
      <c r="G14" s="230"/>
      <c r="H14" s="199">
        <v>46048714.960000001</v>
      </c>
      <c r="I14" s="199">
        <v>2321154.5</v>
      </c>
      <c r="J14" s="261">
        <v>5.04</v>
      </c>
      <c r="K14" s="199">
        <v>1648816.39</v>
      </c>
      <c r="L14" s="261">
        <v>71.03</v>
      </c>
      <c r="M14" s="199">
        <v>208269.37</v>
      </c>
      <c r="N14" s="261">
        <v>8.9700000000000006</v>
      </c>
      <c r="O14" s="199">
        <v>281329.83</v>
      </c>
      <c r="P14" s="261">
        <v>12.12</v>
      </c>
      <c r="Q14" s="199">
        <v>21586.95</v>
      </c>
      <c r="R14" s="261">
        <v>0.93</v>
      </c>
      <c r="S14" s="199">
        <v>161151.96</v>
      </c>
      <c r="T14" s="261">
        <v>6.94</v>
      </c>
    </row>
    <row r="15" spans="1:20" s="171" customFormat="1" ht="12" customHeight="1">
      <c r="A15" s="229"/>
      <c r="B15" s="229" t="s">
        <v>107</v>
      </c>
      <c r="C15" s="230"/>
      <c r="D15" s="230"/>
      <c r="E15" s="230" t="s">
        <v>188</v>
      </c>
      <c r="F15" s="230"/>
      <c r="G15" s="230"/>
      <c r="H15" s="199">
        <v>314720.53000000003</v>
      </c>
      <c r="I15" s="199">
        <v>1408.3</v>
      </c>
      <c r="J15" s="261">
        <v>0.45</v>
      </c>
      <c r="K15" s="199">
        <v>1179.2</v>
      </c>
      <c r="L15" s="261">
        <v>83.73</v>
      </c>
      <c r="M15" s="199">
        <v>7.79</v>
      </c>
      <c r="N15" s="261">
        <v>0.55000000000000004</v>
      </c>
      <c r="O15" s="199">
        <v>217.4</v>
      </c>
      <c r="P15" s="261">
        <v>15.44</v>
      </c>
      <c r="Q15" s="199">
        <v>0.54</v>
      </c>
      <c r="R15" s="261">
        <v>0.04</v>
      </c>
      <c r="S15" s="199">
        <v>3.38</v>
      </c>
      <c r="T15" s="261">
        <v>0.24</v>
      </c>
    </row>
    <row r="16" spans="1:20" s="171" customFormat="1" ht="12" customHeight="1">
      <c r="A16" s="229"/>
      <c r="B16" s="229" t="s">
        <v>109</v>
      </c>
      <c r="C16" s="230"/>
      <c r="D16" s="230"/>
      <c r="E16" s="230" t="s">
        <v>189</v>
      </c>
      <c r="F16" s="230"/>
      <c r="G16" s="230"/>
      <c r="H16" s="199">
        <v>113024.98</v>
      </c>
      <c r="I16" s="199">
        <v>423.21</v>
      </c>
      <c r="J16" s="261">
        <v>0.37</v>
      </c>
      <c r="K16" s="199">
        <v>205.16</v>
      </c>
      <c r="L16" s="261">
        <v>48.48</v>
      </c>
      <c r="M16" s="199">
        <v>22.91</v>
      </c>
      <c r="N16" s="261">
        <v>5.41</v>
      </c>
      <c r="O16" s="199">
        <v>171.19</v>
      </c>
      <c r="P16" s="261">
        <v>40.450000000000003</v>
      </c>
      <c r="Q16" s="199">
        <v>2.2200000000000002</v>
      </c>
      <c r="R16" s="261">
        <v>0.52</v>
      </c>
      <c r="S16" s="199">
        <v>21.73</v>
      </c>
      <c r="T16" s="261">
        <v>5.14</v>
      </c>
    </row>
    <row r="17" spans="1:20" s="171" customFormat="1" ht="12" customHeight="1">
      <c r="A17" s="229"/>
      <c r="B17" s="229" t="s">
        <v>111</v>
      </c>
      <c r="C17" s="230"/>
      <c r="D17" s="230"/>
      <c r="E17" s="230" t="s">
        <v>112</v>
      </c>
      <c r="F17" s="230"/>
      <c r="G17" s="230"/>
      <c r="H17" s="199">
        <v>227032.37</v>
      </c>
      <c r="I17" s="199">
        <v>42080.78</v>
      </c>
      <c r="J17" s="261">
        <v>18.54</v>
      </c>
      <c r="K17" s="199">
        <v>42065.3</v>
      </c>
      <c r="L17" s="261">
        <v>99.96</v>
      </c>
      <c r="M17" s="199">
        <v>2.2200000000000002</v>
      </c>
      <c r="N17" s="261">
        <v>0.01</v>
      </c>
      <c r="O17" s="199">
        <v>10.46</v>
      </c>
      <c r="P17" s="261">
        <v>0.02</v>
      </c>
      <c r="Q17" s="199">
        <v>0.6</v>
      </c>
      <c r="R17" s="261">
        <v>0</v>
      </c>
      <c r="S17" s="199">
        <v>2.2000000000000002</v>
      </c>
      <c r="T17" s="261">
        <v>0.01</v>
      </c>
    </row>
    <row r="18" spans="1:20" s="171" customFormat="1" ht="12" customHeight="1">
      <c r="A18" s="229"/>
      <c r="B18" s="229" t="s">
        <v>113</v>
      </c>
      <c r="C18" s="230"/>
      <c r="D18" s="230"/>
      <c r="E18" s="230" t="s">
        <v>114</v>
      </c>
      <c r="F18" s="230"/>
      <c r="G18" s="230"/>
      <c r="H18" s="199">
        <v>93673</v>
      </c>
      <c r="I18" s="199" t="s">
        <v>187</v>
      </c>
      <c r="J18" s="199" t="s">
        <v>187</v>
      </c>
      <c r="K18" s="199" t="s">
        <v>187</v>
      </c>
      <c r="L18" s="199" t="s">
        <v>187</v>
      </c>
      <c r="M18" s="199" t="s">
        <v>187</v>
      </c>
      <c r="N18" s="199" t="s">
        <v>187</v>
      </c>
      <c r="O18" s="199" t="s">
        <v>187</v>
      </c>
      <c r="P18" s="199" t="s">
        <v>187</v>
      </c>
      <c r="Q18" s="199" t="s">
        <v>187</v>
      </c>
      <c r="R18" s="199" t="s">
        <v>187</v>
      </c>
      <c r="S18" s="199" t="s">
        <v>187</v>
      </c>
      <c r="T18" s="199" t="s">
        <v>187</v>
      </c>
    </row>
    <row r="19" spans="1:20" s="171" customFormat="1" ht="12" customHeight="1">
      <c r="A19" s="229"/>
      <c r="B19" s="229" t="s">
        <v>115</v>
      </c>
      <c r="C19" s="230"/>
      <c r="D19" s="230"/>
      <c r="E19" s="230" t="s">
        <v>116</v>
      </c>
      <c r="F19" s="230"/>
      <c r="G19" s="230"/>
      <c r="H19" s="199">
        <v>3346600.75</v>
      </c>
      <c r="I19" s="199">
        <v>152336.6</v>
      </c>
      <c r="J19" s="261">
        <v>4.55</v>
      </c>
      <c r="K19" s="199">
        <v>139293.42000000001</v>
      </c>
      <c r="L19" s="261">
        <v>91.44</v>
      </c>
      <c r="M19" s="199">
        <v>1626.34</v>
      </c>
      <c r="N19" s="261">
        <v>1.07</v>
      </c>
      <c r="O19" s="199">
        <v>9013.25</v>
      </c>
      <c r="P19" s="261">
        <v>5.92</v>
      </c>
      <c r="Q19" s="199">
        <v>1240.07</v>
      </c>
      <c r="R19" s="261">
        <v>0.81</v>
      </c>
      <c r="S19" s="199">
        <v>1163.52</v>
      </c>
      <c r="T19" s="261">
        <v>0.76</v>
      </c>
    </row>
    <row r="20" spans="1:20" s="171" customFormat="1" ht="12" customHeight="1">
      <c r="A20" s="229"/>
      <c r="B20" s="229" t="s">
        <v>117</v>
      </c>
      <c r="C20" s="230"/>
      <c r="D20" s="230"/>
      <c r="E20" s="230" t="s">
        <v>118</v>
      </c>
      <c r="F20" s="230"/>
      <c r="G20" s="230"/>
      <c r="H20" s="199">
        <v>4074886.39</v>
      </c>
      <c r="I20" s="199">
        <v>519137.67</v>
      </c>
      <c r="J20" s="261">
        <v>12.74</v>
      </c>
      <c r="K20" s="199">
        <v>505519.67</v>
      </c>
      <c r="L20" s="261">
        <v>97.38</v>
      </c>
      <c r="M20" s="199">
        <v>6259.07</v>
      </c>
      <c r="N20" s="261">
        <v>1.21</v>
      </c>
      <c r="O20" s="199">
        <v>669.4</v>
      </c>
      <c r="P20" s="261">
        <v>0.13</v>
      </c>
      <c r="Q20" s="199">
        <v>851.75</v>
      </c>
      <c r="R20" s="261">
        <v>0.16</v>
      </c>
      <c r="S20" s="199">
        <v>5837.77</v>
      </c>
      <c r="T20" s="261">
        <v>1.1200000000000001</v>
      </c>
    </row>
    <row r="21" spans="1:20" s="171" customFormat="1" ht="12" customHeight="1">
      <c r="A21" s="229"/>
      <c r="B21" s="229" t="s">
        <v>119</v>
      </c>
      <c r="C21" s="230"/>
      <c r="D21" s="230"/>
      <c r="E21" s="230" t="s">
        <v>120</v>
      </c>
      <c r="F21" s="230"/>
      <c r="G21" s="230"/>
      <c r="H21" s="199">
        <v>969906.53</v>
      </c>
      <c r="I21" s="199">
        <v>16810.91</v>
      </c>
      <c r="J21" s="261">
        <v>1.73</v>
      </c>
      <c r="K21" s="199">
        <v>6131.63</v>
      </c>
      <c r="L21" s="261">
        <v>36.47</v>
      </c>
      <c r="M21" s="199">
        <v>2464.62</v>
      </c>
      <c r="N21" s="261">
        <v>14.66</v>
      </c>
      <c r="O21" s="199">
        <v>6428.37</v>
      </c>
      <c r="P21" s="261">
        <v>38.24</v>
      </c>
      <c r="Q21" s="199">
        <v>227.74</v>
      </c>
      <c r="R21" s="261">
        <v>1.35</v>
      </c>
      <c r="S21" s="199">
        <v>1558.55</v>
      </c>
      <c r="T21" s="261">
        <v>9.27</v>
      </c>
    </row>
    <row r="22" spans="1:20" s="171" customFormat="1" ht="12" customHeight="1">
      <c r="A22" s="229"/>
      <c r="B22" s="229" t="s">
        <v>121</v>
      </c>
      <c r="C22" s="230"/>
      <c r="D22" s="230"/>
      <c r="E22" s="230" t="s">
        <v>190</v>
      </c>
      <c r="F22" s="230"/>
      <c r="G22" s="230"/>
      <c r="H22" s="199">
        <v>291841.52</v>
      </c>
      <c r="I22" s="199">
        <v>41458.879999999997</v>
      </c>
      <c r="J22" s="261">
        <v>14.21</v>
      </c>
      <c r="K22" s="199">
        <v>3905.25</v>
      </c>
      <c r="L22" s="261">
        <v>9.42</v>
      </c>
      <c r="M22" s="199">
        <v>10272.27</v>
      </c>
      <c r="N22" s="261">
        <v>24.78</v>
      </c>
      <c r="O22" s="199">
        <v>10080.32</v>
      </c>
      <c r="P22" s="261">
        <v>24.31</v>
      </c>
      <c r="Q22" s="199">
        <v>2202.1</v>
      </c>
      <c r="R22" s="261">
        <v>5.31</v>
      </c>
      <c r="S22" s="199">
        <v>14998.93</v>
      </c>
      <c r="T22" s="261">
        <v>36.18</v>
      </c>
    </row>
    <row r="23" spans="1:20" s="171" customFormat="1" ht="12" customHeight="1">
      <c r="A23" s="229"/>
      <c r="B23" s="229" t="s">
        <v>123</v>
      </c>
      <c r="C23" s="230"/>
      <c r="D23" s="230"/>
      <c r="E23" s="230" t="s">
        <v>124</v>
      </c>
      <c r="F23" s="230"/>
      <c r="G23" s="230"/>
      <c r="H23" s="199">
        <v>529934.23</v>
      </c>
      <c r="I23" s="199">
        <v>109778.51</v>
      </c>
      <c r="J23" s="261">
        <v>20.72</v>
      </c>
      <c r="K23" s="199">
        <v>92404.07</v>
      </c>
      <c r="L23" s="261">
        <v>84.17</v>
      </c>
      <c r="M23" s="199">
        <v>60.11</v>
      </c>
      <c r="N23" s="261">
        <v>0.05</v>
      </c>
      <c r="O23" s="199">
        <v>17269.900000000001</v>
      </c>
      <c r="P23" s="261">
        <v>15.73</v>
      </c>
      <c r="Q23" s="199">
        <v>5.83</v>
      </c>
      <c r="R23" s="261">
        <v>0.01</v>
      </c>
      <c r="S23" s="199">
        <v>38.6</v>
      </c>
      <c r="T23" s="261">
        <v>0.04</v>
      </c>
    </row>
    <row r="24" spans="1:20" s="171" customFormat="1" ht="12" customHeight="1">
      <c r="A24" s="229"/>
      <c r="B24" s="229" t="s">
        <v>125</v>
      </c>
      <c r="C24" s="230"/>
      <c r="D24" s="230"/>
      <c r="E24" s="230" t="s">
        <v>126</v>
      </c>
      <c r="F24" s="230"/>
      <c r="G24" s="230"/>
      <c r="H24" s="199">
        <v>743402.35</v>
      </c>
      <c r="I24" s="199">
        <v>25927.68</v>
      </c>
      <c r="J24" s="261">
        <v>3.49</v>
      </c>
      <c r="K24" s="199">
        <v>17522.55</v>
      </c>
      <c r="L24" s="261">
        <v>67.58</v>
      </c>
      <c r="M24" s="199">
        <v>1771.27</v>
      </c>
      <c r="N24" s="261">
        <v>6.83</v>
      </c>
      <c r="O24" s="199">
        <v>6455.13</v>
      </c>
      <c r="P24" s="261">
        <v>24.9</v>
      </c>
      <c r="Q24" s="199">
        <v>10.28</v>
      </c>
      <c r="R24" s="261">
        <v>0.04</v>
      </c>
      <c r="S24" s="199">
        <v>168.46</v>
      </c>
      <c r="T24" s="261">
        <v>0.65</v>
      </c>
    </row>
    <row r="25" spans="1:20" s="171" customFormat="1" ht="12" customHeight="1">
      <c r="A25" s="229"/>
      <c r="B25" s="229" t="s">
        <v>127</v>
      </c>
      <c r="C25" s="230"/>
      <c r="D25" s="230"/>
      <c r="E25" s="230" t="s">
        <v>128</v>
      </c>
      <c r="F25" s="230"/>
      <c r="G25" s="230"/>
      <c r="H25" s="199">
        <v>7341940.5199999996</v>
      </c>
      <c r="I25" s="199">
        <v>136523.25</v>
      </c>
      <c r="J25" s="261">
        <v>1.86</v>
      </c>
      <c r="K25" s="199">
        <v>80152.02</v>
      </c>
      <c r="L25" s="261">
        <v>58.71</v>
      </c>
      <c r="M25" s="199">
        <v>8080.36</v>
      </c>
      <c r="N25" s="261">
        <v>5.92</v>
      </c>
      <c r="O25" s="199">
        <v>40612.44</v>
      </c>
      <c r="P25" s="261">
        <v>29.75</v>
      </c>
      <c r="Q25" s="199">
        <v>1377.25</v>
      </c>
      <c r="R25" s="261">
        <v>1.01</v>
      </c>
      <c r="S25" s="199">
        <v>6301.19</v>
      </c>
      <c r="T25" s="261">
        <v>4.62</v>
      </c>
    </row>
    <row r="26" spans="1:20" s="171" customFormat="1" ht="12" customHeight="1">
      <c r="A26" s="229"/>
      <c r="B26" s="229" t="s">
        <v>129</v>
      </c>
      <c r="C26" s="230"/>
      <c r="D26" s="230"/>
      <c r="E26" s="230" t="s">
        <v>130</v>
      </c>
      <c r="F26" s="230"/>
      <c r="G26" s="230"/>
      <c r="H26" s="199">
        <v>2130092.13</v>
      </c>
      <c r="I26" s="199">
        <v>95410.58</v>
      </c>
      <c r="J26" s="261">
        <v>4.4800000000000004</v>
      </c>
      <c r="K26" s="199">
        <v>42068.43</v>
      </c>
      <c r="L26" s="261">
        <v>44.09</v>
      </c>
      <c r="M26" s="199">
        <v>17491.38</v>
      </c>
      <c r="N26" s="261">
        <v>18.329999999999998</v>
      </c>
      <c r="O26" s="199">
        <v>8270</v>
      </c>
      <c r="P26" s="261">
        <v>8.67</v>
      </c>
      <c r="Q26" s="199">
        <v>3508.14</v>
      </c>
      <c r="R26" s="261">
        <v>3.68</v>
      </c>
      <c r="S26" s="199">
        <v>24072.63</v>
      </c>
      <c r="T26" s="261">
        <v>25.23</v>
      </c>
    </row>
    <row r="27" spans="1:20" s="171" customFormat="1" ht="12" customHeight="1">
      <c r="A27" s="229"/>
      <c r="B27" s="229" t="s">
        <v>131</v>
      </c>
      <c r="C27" s="230"/>
      <c r="D27" s="230"/>
      <c r="E27" s="230" t="s">
        <v>132</v>
      </c>
      <c r="F27" s="230"/>
      <c r="G27" s="230"/>
      <c r="H27" s="199">
        <v>5388201.4500000002</v>
      </c>
      <c r="I27" s="199">
        <v>91298.52</v>
      </c>
      <c r="J27" s="261">
        <v>1.69</v>
      </c>
      <c r="K27" s="199">
        <v>77429.899999999994</v>
      </c>
      <c r="L27" s="261">
        <v>84.81</v>
      </c>
      <c r="M27" s="199">
        <v>821.78</v>
      </c>
      <c r="N27" s="261">
        <v>0.9</v>
      </c>
      <c r="O27" s="199">
        <v>12569.76</v>
      </c>
      <c r="P27" s="261">
        <v>13.77</v>
      </c>
      <c r="Q27" s="199">
        <v>59.94</v>
      </c>
      <c r="R27" s="261">
        <v>7.0000000000000007E-2</v>
      </c>
      <c r="S27" s="199">
        <v>417.14</v>
      </c>
      <c r="T27" s="261">
        <v>0.46</v>
      </c>
    </row>
    <row r="28" spans="1:20" s="171" customFormat="1" ht="12" customHeight="1">
      <c r="A28" s="229"/>
      <c r="B28" s="229" t="s">
        <v>133</v>
      </c>
      <c r="C28" s="230"/>
      <c r="D28" s="230"/>
      <c r="E28" s="230" t="s">
        <v>134</v>
      </c>
      <c r="F28" s="230"/>
      <c r="G28" s="230"/>
      <c r="H28" s="199">
        <v>17186951.440000001</v>
      </c>
      <c r="I28" s="199">
        <v>851214.52</v>
      </c>
      <c r="J28" s="261">
        <v>4.95</v>
      </c>
      <c r="K28" s="199">
        <v>577033.1</v>
      </c>
      <c r="L28" s="261">
        <v>67.790000000000006</v>
      </c>
      <c r="M28" s="199">
        <v>156585.35999999999</v>
      </c>
      <c r="N28" s="261">
        <v>18.399999999999999</v>
      </c>
      <c r="O28" s="199">
        <v>10649.34</v>
      </c>
      <c r="P28" s="261">
        <v>1.25</v>
      </c>
      <c r="Q28" s="199">
        <v>8950.68</v>
      </c>
      <c r="R28" s="261">
        <v>1.05</v>
      </c>
      <c r="S28" s="199">
        <v>97996.04</v>
      </c>
      <c r="T28" s="261">
        <v>11.51</v>
      </c>
    </row>
    <row r="29" spans="1:20" s="171" customFormat="1" ht="12" customHeight="1">
      <c r="A29" s="229"/>
      <c r="B29" s="229" t="s">
        <v>135</v>
      </c>
      <c r="C29" s="230"/>
      <c r="D29" s="230"/>
      <c r="E29" s="230" t="s">
        <v>136</v>
      </c>
      <c r="F29" s="230"/>
      <c r="G29" s="230"/>
      <c r="H29" s="199">
        <v>2017883.72</v>
      </c>
      <c r="I29" s="199">
        <v>176463.46</v>
      </c>
      <c r="J29" s="261">
        <v>8.74</v>
      </c>
      <c r="K29" s="199">
        <v>10173.469999999999</v>
      </c>
      <c r="L29" s="261">
        <v>5.77</v>
      </c>
      <c r="M29" s="199">
        <v>1487.57</v>
      </c>
      <c r="N29" s="261">
        <v>0.84</v>
      </c>
      <c r="O29" s="199">
        <v>155206.35999999999</v>
      </c>
      <c r="P29" s="261">
        <v>87.95</v>
      </c>
      <c r="Q29" s="199">
        <v>2886.74</v>
      </c>
      <c r="R29" s="261">
        <v>1.64</v>
      </c>
      <c r="S29" s="199">
        <v>6709.32</v>
      </c>
      <c r="T29" s="261">
        <v>3.8</v>
      </c>
    </row>
    <row r="30" spans="1:20" s="171" customFormat="1" ht="12" customHeight="1">
      <c r="A30" s="229"/>
      <c r="B30" s="229"/>
      <c r="C30" s="230" t="s">
        <v>137</v>
      </c>
      <c r="D30" s="230"/>
      <c r="E30" s="230"/>
      <c r="F30" s="230" t="s">
        <v>138</v>
      </c>
      <c r="G30" s="230"/>
      <c r="H30" s="199">
        <v>1757589.11</v>
      </c>
      <c r="I30" s="199">
        <v>169585.6</v>
      </c>
      <c r="J30" s="261">
        <v>9.65</v>
      </c>
      <c r="K30" s="199">
        <v>9256.1200000000008</v>
      </c>
      <c r="L30" s="261">
        <v>5.46</v>
      </c>
      <c r="M30" s="199">
        <v>1243.55</v>
      </c>
      <c r="N30" s="261">
        <v>0.73</v>
      </c>
      <c r="O30" s="199">
        <v>149778.44</v>
      </c>
      <c r="P30" s="261">
        <v>88.32</v>
      </c>
      <c r="Q30" s="199">
        <v>2849.59</v>
      </c>
      <c r="R30" s="261">
        <v>1.68</v>
      </c>
      <c r="S30" s="199">
        <v>6457.91</v>
      </c>
      <c r="T30" s="261">
        <v>3.81</v>
      </c>
    </row>
    <row r="31" spans="1:20" s="171" customFormat="1" ht="12" customHeight="1">
      <c r="A31" s="229"/>
      <c r="B31" s="229" t="s">
        <v>139</v>
      </c>
      <c r="C31" s="230"/>
      <c r="D31" s="230"/>
      <c r="E31" s="230" t="s">
        <v>191</v>
      </c>
      <c r="F31" s="230"/>
      <c r="G31" s="230"/>
      <c r="H31" s="199">
        <v>1278623.05</v>
      </c>
      <c r="I31" s="199">
        <v>59274.37</v>
      </c>
      <c r="J31" s="261">
        <v>4.6399999999999997</v>
      </c>
      <c r="K31" s="199">
        <v>52877.63</v>
      </c>
      <c r="L31" s="261">
        <v>89.21</v>
      </c>
      <c r="M31" s="199">
        <v>1257.26</v>
      </c>
      <c r="N31" s="261">
        <v>2.12</v>
      </c>
      <c r="O31" s="199">
        <v>3111.24</v>
      </c>
      <c r="P31" s="261">
        <v>5.25</v>
      </c>
      <c r="Q31" s="199">
        <v>250.69</v>
      </c>
      <c r="R31" s="261">
        <v>0.42</v>
      </c>
      <c r="S31" s="199">
        <v>1777.56</v>
      </c>
      <c r="T31" s="261">
        <v>3</v>
      </c>
    </row>
    <row r="32" spans="1:20" s="171" customFormat="1" ht="3.9" customHeight="1">
      <c r="A32" s="229"/>
      <c r="B32" s="229"/>
      <c r="C32" s="230"/>
      <c r="D32" s="230"/>
      <c r="E32" s="230"/>
      <c r="F32" s="230"/>
      <c r="G32" s="230"/>
      <c r="H32" s="199"/>
      <c r="I32" s="199"/>
      <c r="J32" s="261"/>
      <c r="K32" s="199"/>
      <c r="L32" s="261"/>
      <c r="M32" s="199"/>
      <c r="N32" s="261"/>
      <c r="O32" s="199"/>
      <c r="P32" s="261"/>
      <c r="Q32" s="199"/>
      <c r="R32" s="261"/>
      <c r="S32" s="199"/>
      <c r="T32" s="261"/>
    </row>
    <row r="33" spans="1:20" s="171" customFormat="1" ht="12" customHeight="1">
      <c r="A33" s="229" t="s">
        <v>141</v>
      </c>
      <c r="B33" s="229"/>
      <c r="C33" s="230"/>
      <c r="D33" s="230" t="s">
        <v>192</v>
      </c>
      <c r="E33" s="230"/>
      <c r="F33" s="230"/>
      <c r="G33" s="230"/>
      <c r="H33" s="199">
        <v>208543.65</v>
      </c>
      <c r="I33" s="199">
        <v>2138.91</v>
      </c>
      <c r="J33" s="261">
        <v>1.03</v>
      </c>
      <c r="K33" s="199">
        <v>338.75</v>
      </c>
      <c r="L33" s="261">
        <v>15.84</v>
      </c>
      <c r="M33" s="199" t="s">
        <v>187</v>
      </c>
      <c r="N33" s="199" t="s">
        <v>187</v>
      </c>
      <c r="O33" s="199">
        <v>1054.6300000000001</v>
      </c>
      <c r="P33" s="261">
        <v>49.31</v>
      </c>
      <c r="Q33" s="199" t="s">
        <v>187</v>
      </c>
      <c r="R33" s="199" t="s">
        <v>187</v>
      </c>
      <c r="S33" s="199">
        <v>31.25</v>
      </c>
      <c r="T33" s="261">
        <v>1.46</v>
      </c>
    </row>
    <row r="34" spans="1:20" s="171" customFormat="1" ht="12" customHeight="1">
      <c r="A34" s="229" t="s">
        <v>143</v>
      </c>
      <c r="B34" s="229"/>
      <c r="C34" s="230"/>
      <c r="D34" s="230" t="s">
        <v>144</v>
      </c>
      <c r="E34" s="230"/>
      <c r="F34" s="230"/>
      <c r="G34" s="230"/>
      <c r="H34" s="199">
        <v>80029.460000000006</v>
      </c>
      <c r="I34" s="199">
        <v>299.64999999999998</v>
      </c>
      <c r="J34" s="261">
        <v>0.37</v>
      </c>
      <c r="K34" s="199">
        <v>148.72</v>
      </c>
      <c r="L34" s="261">
        <v>49.63</v>
      </c>
      <c r="M34" s="199" t="s">
        <v>187</v>
      </c>
      <c r="N34" s="199" t="s">
        <v>187</v>
      </c>
      <c r="O34" s="199">
        <v>146.77000000000001</v>
      </c>
      <c r="P34" s="261">
        <v>48.98</v>
      </c>
      <c r="Q34" s="199" t="s">
        <v>187</v>
      </c>
      <c r="R34" s="199" t="s">
        <v>187</v>
      </c>
      <c r="S34" s="199">
        <v>0.75</v>
      </c>
      <c r="T34" s="261">
        <v>0.25</v>
      </c>
    </row>
    <row r="35" spans="1:20" s="171" customFormat="1" ht="12" customHeight="1">
      <c r="A35" s="229" t="s">
        <v>145</v>
      </c>
      <c r="B35" s="229"/>
      <c r="C35" s="230"/>
      <c r="D35" s="230" t="s">
        <v>146</v>
      </c>
      <c r="E35" s="230"/>
      <c r="F35" s="230"/>
      <c r="G35" s="230"/>
      <c r="H35" s="199">
        <v>3170376.59</v>
      </c>
      <c r="I35" s="199">
        <v>226804.36</v>
      </c>
      <c r="J35" s="261">
        <v>7.15</v>
      </c>
      <c r="K35" s="199">
        <v>195668.78</v>
      </c>
      <c r="L35" s="261">
        <v>86.27</v>
      </c>
      <c r="M35" s="199">
        <v>1473.6</v>
      </c>
      <c r="N35" s="261">
        <v>0.65</v>
      </c>
      <c r="O35" s="199">
        <v>28609.54</v>
      </c>
      <c r="P35" s="261">
        <v>12.61</v>
      </c>
      <c r="Q35" s="199">
        <v>132.9</v>
      </c>
      <c r="R35" s="261">
        <v>0.06</v>
      </c>
      <c r="S35" s="199">
        <v>919.54</v>
      </c>
      <c r="T35" s="261">
        <v>0.41</v>
      </c>
    </row>
    <row r="36" spans="1:20" s="171" customFormat="1" ht="12" customHeight="1">
      <c r="A36" s="229" t="s">
        <v>147</v>
      </c>
      <c r="B36" s="229"/>
      <c r="C36" s="230"/>
      <c r="D36" s="230" t="s">
        <v>148</v>
      </c>
      <c r="E36" s="230"/>
      <c r="F36" s="230"/>
      <c r="G36" s="230"/>
      <c r="H36" s="199">
        <v>290269</v>
      </c>
      <c r="I36" s="199" t="s">
        <v>187</v>
      </c>
      <c r="J36" s="199" t="s">
        <v>187</v>
      </c>
      <c r="K36" s="199" t="s">
        <v>187</v>
      </c>
      <c r="L36" s="199" t="s">
        <v>187</v>
      </c>
      <c r="M36" s="199" t="s">
        <v>187</v>
      </c>
      <c r="N36" s="199" t="s">
        <v>187</v>
      </c>
      <c r="O36" s="199" t="s">
        <v>187</v>
      </c>
      <c r="P36" s="199" t="s">
        <v>187</v>
      </c>
      <c r="Q36" s="199" t="s">
        <v>187</v>
      </c>
      <c r="R36" s="199" t="s">
        <v>187</v>
      </c>
      <c r="S36" s="199" t="s">
        <v>187</v>
      </c>
      <c r="T36" s="199" t="s">
        <v>187</v>
      </c>
    </row>
    <row r="37" spans="1:20" s="171" customFormat="1" ht="12" customHeight="1">
      <c r="A37" s="229" t="s">
        <v>149</v>
      </c>
      <c r="B37" s="229"/>
      <c r="C37" s="230"/>
      <c r="D37" s="230" t="s">
        <v>150</v>
      </c>
      <c r="E37" s="230"/>
      <c r="F37" s="230"/>
      <c r="G37" s="230"/>
      <c r="H37" s="199">
        <v>3200759.44</v>
      </c>
      <c r="I37" s="199">
        <v>135216.57</v>
      </c>
      <c r="J37" s="261">
        <v>4.22</v>
      </c>
      <c r="K37" s="199">
        <v>68480.97</v>
      </c>
      <c r="L37" s="261">
        <v>50.65</v>
      </c>
      <c r="M37" s="199">
        <v>17175.95</v>
      </c>
      <c r="N37" s="261">
        <v>12.7</v>
      </c>
      <c r="O37" s="199">
        <v>36426.26</v>
      </c>
      <c r="P37" s="261">
        <v>26.94</v>
      </c>
      <c r="Q37" s="199">
        <v>1378.04</v>
      </c>
      <c r="R37" s="261">
        <v>1.02</v>
      </c>
      <c r="S37" s="199">
        <v>11755.34</v>
      </c>
      <c r="T37" s="261">
        <v>8.69</v>
      </c>
    </row>
    <row r="38" spans="1:20" s="171" customFormat="1" ht="12" customHeight="1">
      <c r="A38" s="229"/>
      <c r="B38" s="229" t="s">
        <v>151</v>
      </c>
      <c r="C38" s="230"/>
      <c r="D38" s="230"/>
      <c r="E38" s="230" t="s">
        <v>152</v>
      </c>
      <c r="F38" s="230"/>
      <c r="G38" s="230"/>
      <c r="H38" s="199">
        <v>1237207.31</v>
      </c>
      <c r="I38" s="199">
        <v>16080.92</v>
      </c>
      <c r="J38" s="261">
        <v>1.3</v>
      </c>
      <c r="K38" s="199">
        <v>5155.1400000000003</v>
      </c>
      <c r="L38" s="261">
        <v>32.06</v>
      </c>
      <c r="M38" s="199">
        <v>2866.47</v>
      </c>
      <c r="N38" s="261">
        <v>17.829999999999998</v>
      </c>
      <c r="O38" s="199">
        <v>5526.33</v>
      </c>
      <c r="P38" s="261">
        <v>34.369999999999997</v>
      </c>
      <c r="Q38" s="199">
        <v>274.91000000000003</v>
      </c>
      <c r="R38" s="261">
        <v>1.71</v>
      </c>
      <c r="S38" s="199">
        <v>2258.0700000000002</v>
      </c>
      <c r="T38" s="261">
        <v>14.04</v>
      </c>
    </row>
    <row r="39" spans="1:20" s="171" customFormat="1" ht="12" customHeight="1">
      <c r="A39" s="229"/>
      <c r="B39" s="229" t="s">
        <v>153</v>
      </c>
      <c r="C39" s="230"/>
      <c r="D39" s="230"/>
      <c r="E39" s="230" t="s">
        <v>154</v>
      </c>
      <c r="F39" s="230"/>
      <c r="G39" s="230"/>
      <c r="H39" s="199">
        <v>1684853.34</v>
      </c>
      <c r="I39" s="199">
        <v>113059.77</v>
      </c>
      <c r="J39" s="261">
        <v>6.71</v>
      </c>
      <c r="K39" s="199">
        <v>61067.05</v>
      </c>
      <c r="L39" s="261">
        <v>54.01</v>
      </c>
      <c r="M39" s="199">
        <v>13570.58</v>
      </c>
      <c r="N39" s="261">
        <v>12</v>
      </c>
      <c r="O39" s="199">
        <v>28876.19</v>
      </c>
      <c r="P39" s="261">
        <v>25.54</v>
      </c>
      <c r="Q39" s="199">
        <v>974.54</v>
      </c>
      <c r="R39" s="261">
        <v>0.86</v>
      </c>
      <c r="S39" s="199">
        <v>8571.41</v>
      </c>
      <c r="T39" s="261">
        <v>7.58</v>
      </c>
    </row>
    <row r="40" spans="1:20" s="171" customFormat="1" ht="12" customHeight="1">
      <c r="A40" s="229"/>
      <c r="B40" s="229"/>
      <c r="C40" s="230" t="s">
        <v>155</v>
      </c>
      <c r="D40" s="230"/>
      <c r="E40" s="230"/>
      <c r="F40" s="230" t="s">
        <v>156</v>
      </c>
      <c r="G40" s="230"/>
      <c r="H40" s="199">
        <v>269930.8</v>
      </c>
      <c r="I40" s="199">
        <v>22400.68</v>
      </c>
      <c r="J40" s="261">
        <v>8.3000000000000007</v>
      </c>
      <c r="K40" s="199">
        <v>4356.51</v>
      </c>
      <c r="L40" s="261">
        <v>19.45</v>
      </c>
      <c r="M40" s="199">
        <v>2864.29</v>
      </c>
      <c r="N40" s="261">
        <v>12.79</v>
      </c>
      <c r="O40" s="199">
        <v>12188.76</v>
      </c>
      <c r="P40" s="261">
        <v>54.41</v>
      </c>
      <c r="Q40" s="199">
        <v>324.72000000000003</v>
      </c>
      <c r="R40" s="261">
        <v>1.45</v>
      </c>
      <c r="S40" s="199">
        <v>2666.39</v>
      </c>
      <c r="T40" s="261">
        <v>11.9</v>
      </c>
    </row>
    <row r="41" spans="1:20" s="171" customFormat="1" ht="12" customHeight="1">
      <c r="A41" s="229" t="s">
        <v>157</v>
      </c>
      <c r="B41" s="229"/>
      <c r="C41" s="230"/>
      <c r="D41" s="230" t="s">
        <v>158</v>
      </c>
      <c r="E41" s="230"/>
      <c r="F41" s="230"/>
      <c r="G41" s="230"/>
      <c r="H41" s="199">
        <v>408249.11</v>
      </c>
      <c r="I41" s="199">
        <v>7206.54</v>
      </c>
      <c r="J41" s="261">
        <v>1.77</v>
      </c>
      <c r="K41" s="199">
        <v>6243.32</v>
      </c>
      <c r="L41" s="261">
        <v>86.63</v>
      </c>
      <c r="M41" s="199">
        <v>184.32</v>
      </c>
      <c r="N41" s="261">
        <v>2.56</v>
      </c>
      <c r="O41" s="199">
        <v>541.75</v>
      </c>
      <c r="P41" s="261">
        <v>7.52</v>
      </c>
      <c r="Q41" s="199">
        <v>45.09</v>
      </c>
      <c r="R41" s="261">
        <v>0.63</v>
      </c>
      <c r="S41" s="199">
        <v>192.07</v>
      </c>
      <c r="T41" s="261">
        <v>2.67</v>
      </c>
    </row>
    <row r="42" spans="1:20" s="171" customFormat="1" ht="4.5" customHeight="1">
      <c r="A42" s="229"/>
      <c r="B42" s="229"/>
      <c r="C42" s="230"/>
      <c r="D42" s="230"/>
      <c r="E42" s="230"/>
      <c r="F42" s="230"/>
      <c r="G42" s="230"/>
      <c r="H42" s="199"/>
      <c r="I42" s="199"/>
      <c r="J42" s="261"/>
      <c r="K42" s="199"/>
      <c r="L42" s="261"/>
      <c r="M42" s="199"/>
      <c r="N42" s="261"/>
      <c r="O42" s="199"/>
      <c r="P42" s="261"/>
      <c r="Q42" s="199"/>
      <c r="R42" s="261"/>
      <c r="S42" s="199"/>
      <c r="T42" s="261"/>
    </row>
    <row r="43" spans="1:20" s="171" customFormat="1" ht="15.6" customHeight="1">
      <c r="A43" s="229" t="s">
        <v>159</v>
      </c>
      <c r="B43" s="229"/>
      <c r="C43" s="230"/>
      <c r="D43" s="230"/>
      <c r="E43" s="230"/>
      <c r="F43" s="230"/>
      <c r="G43" s="230"/>
      <c r="H43" s="199">
        <v>53566165.18</v>
      </c>
      <c r="I43" s="199">
        <v>2703125.78</v>
      </c>
      <c r="J43" s="261">
        <v>5.05</v>
      </c>
      <c r="K43" s="199">
        <v>1929576.55</v>
      </c>
      <c r="L43" s="261">
        <v>71.38</v>
      </c>
      <c r="M43" s="199">
        <v>227342.01</v>
      </c>
      <c r="N43" s="261">
        <v>8.41</v>
      </c>
      <c r="O43" s="199">
        <v>348490.7</v>
      </c>
      <c r="P43" s="261">
        <v>12.89</v>
      </c>
      <c r="Q43" s="199">
        <v>23648.31</v>
      </c>
      <c r="R43" s="261">
        <v>0.87</v>
      </c>
      <c r="S43" s="199">
        <v>174068.2</v>
      </c>
      <c r="T43" s="261">
        <v>6.44</v>
      </c>
    </row>
    <row r="44" spans="1:20" s="171" customFormat="1" ht="12" customHeight="1">
      <c r="A44" s="229"/>
      <c r="B44" s="229"/>
      <c r="C44" s="230"/>
      <c r="D44" s="230"/>
      <c r="E44" s="230"/>
      <c r="F44" s="230"/>
      <c r="G44" s="230"/>
      <c r="H44" s="199"/>
      <c r="I44" s="199"/>
      <c r="J44" s="261"/>
      <c r="K44" s="199"/>
      <c r="L44" s="261"/>
      <c r="M44" s="199"/>
      <c r="N44" s="261"/>
      <c r="O44" s="199"/>
      <c r="P44" s="261"/>
      <c r="Q44" s="199"/>
      <c r="R44" s="261"/>
      <c r="S44" s="199"/>
      <c r="T44" s="261"/>
    </row>
    <row r="45" spans="1:20" s="171" customFormat="1" ht="12" customHeight="1">
      <c r="A45" s="275" t="s">
        <v>233</v>
      </c>
      <c r="B45" s="229"/>
      <c r="C45" s="230"/>
      <c r="D45" s="230"/>
      <c r="E45" s="230"/>
      <c r="F45" s="230"/>
      <c r="G45" s="230"/>
      <c r="H45" s="199"/>
      <c r="I45" s="199"/>
      <c r="J45" s="261"/>
      <c r="K45" s="199"/>
      <c r="L45" s="261"/>
      <c r="M45" s="199"/>
      <c r="N45" s="261"/>
      <c r="O45" s="199"/>
      <c r="P45" s="261"/>
      <c r="Q45" s="199"/>
      <c r="R45" s="261"/>
      <c r="S45" s="199"/>
      <c r="T45" s="261"/>
    </row>
    <row r="46" spans="1:20" s="171" customFormat="1" ht="12" customHeight="1">
      <c r="A46" s="229"/>
      <c r="B46" s="229"/>
      <c r="C46" s="230"/>
      <c r="D46" s="230"/>
      <c r="E46" s="230"/>
      <c r="F46" s="230"/>
      <c r="G46" s="230"/>
      <c r="H46" s="199"/>
      <c r="I46" s="199"/>
      <c r="J46" s="261"/>
      <c r="K46" s="199"/>
      <c r="L46" s="261"/>
      <c r="M46" s="199"/>
      <c r="N46" s="261"/>
      <c r="O46" s="199"/>
      <c r="P46" s="261"/>
      <c r="Q46" s="199"/>
      <c r="R46" s="261"/>
      <c r="S46" s="199"/>
      <c r="T46" s="261"/>
    </row>
    <row r="47" spans="1:20" s="171" customFormat="1" ht="12" customHeight="1">
      <c r="A47" s="229"/>
      <c r="B47" s="229"/>
      <c r="C47" s="230"/>
      <c r="D47" s="230"/>
      <c r="E47" s="230"/>
      <c r="F47" s="230"/>
      <c r="G47" s="230"/>
      <c r="H47" s="199"/>
      <c r="I47" s="199"/>
      <c r="J47" s="261"/>
      <c r="K47" s="199"/>
      <c r="L47" s="261"/>
      <c r="M47" s="199"/>
      <c r="N47" s="261"/>
      <c r="O47" s="199"/>
      <c r="P47" s="261"/>
      <c r="Q47" s="199"/>
      <c r="R47" s="261"/>
      <c r="S47" s="199"/>
      <c r="T47" s="261"/>
    </row>
    <row r="48" spans="1:20" s="171" customFormat="1" ht="12" customHeight="1">
      <c r="A48" s="229"/>
      <c r="B48" s="229"/>
      <c r="C48" s="230"/>
      <c r="D48" s="230"/>
      <c r="E48" s="230"/>
      <c r="F48" s="230"/>
      <c r="G48" s="230"/>
      <c r="H48" s="199"/>
      <c r="I48" s="199"/>
      <c r="J48" s="261"/>
      <c r="K48" s="199"/>
      <c r="L48" s="261"/>
      <c r="M48" s="199"/>
      <c r="N48" s="261"/>
      <c r="O48" s="199"/>
      <c r="P48" s="261"/>
      <c r="Q48" s="199"/>
      <c r="R48" s="261"/>
      <c r="S48" s="199"/>
      <c r="T48" s="261"/>
    </row>
    <row r="49" spans="1:20" s="171" customFormat="1" ht="12" customHeight="1">
      <c r="A49" s="229"/>
      <c r="B49" s="229"/>
      <c r="C49" s="230"/>
      <c r="D49" s="230"/>
      <c r="E49" s="230"/>
      <c r="F49" s="230"/>
      <c r="G49" s="230"/>
      <c r="H49" s="199"/>
      <c r="I49" s="199"/>
      <c r="J49" s="261"/>
      <c r="K49" s="199"/>
      <c r="L49" s="261"/>
      <c r="M49" s="199"/>
      <c r="N49" s="261"/>
      <c r="O49" s="199"/>
      <c r="P49" s="261"/>
      <c r="Q49" s="199"/>
      <c r="R49" s="261"/>
      <c r="S49" s="199"/>
      <c r="T49" s="261"/>
    </row>
    <row r="50" spans="1:20" s="171" customFormat="1" ht="12" customHeight="1">
      <c r="A50" s="229"/>
      <c r="B50" s="229"/>
      <c r="C50" s="230"/>
      <c r="D50" s="230"/>
      <c r="E50" s="230"/>
      <c r="F50" s="230"/>
      <c r="G50" s="230"/>
      <c r="H50" s="199"/>
      <c r="I50" s="199"/>
      <c r="J50" s="261"/>
      <c r="K50" s="199"/>
      <c r="L50" s="261"/>
      <c r="M50" s="199"/>
      <c r="N50" s="261"/>
      <c r="O50" s="199"/>
      <c r="P50" s="261"/>
      <c r="Q50" s="199"/>
      <c r="R50" s="261"/>
      <c r="S50" s="199"/>
      <c r="T50" s="261"/>
    </row>
    <row r="51" spans="1:20" s="171" customFormat="1" ht="12" customHeight="1">
      <c r="A51" s="229"/>
      <c r="B51" s="229"/>
      <c r="C51" s="230"/>
      <c r="D51" s="230"/>
      <c r="E51" s="230"/>
      <c r="F51" s="230"/>
      <c r="G51" s="230"/>
      <c r="H51" s="199"/>
      <c r="I51" s="199"/>
      <c r="J51" s="261"/>
      <c r="K51" s="199"/>
      <c r="L51" s="261"/>
      <c r="M51" s="199"/>
      <c r="N51" s="261"/>
      <c r="O51" s="199"/>
      <c r="P51" s="261"/>
      <c r="Q51" s="199"/>
      <c r="R51" s="261"/>
      <c r="S51" s="199"/>
      <c r="T51" s="261"/>
    </row>
    <row r="52" spans="1:20" s="171" customFormat="1" ht="12" customHeight="1">
      <c r="A52" s="229"/>
      <c r="B52" s="229"/>
      <c r="C52" s="230"/>
      <c r="D52" s="230"/>
      <c r="E52" s="230"/>
      <c r="F52" s="230"/>
      <c r="G52" s="230"/>
      <c r="H52" s="199"/>
      <c r="I52" s="199"/>
      <c r="J52" s="261"/>
      <c r="K52" s="199"/>
      <c r="L52" s="261"/>
      <c r="M52" s="199"/>
      <c r="N52" s="261"/>
      <c r="O52" s="199"/>
      <c r="P52" s="261"/>
      <c r="Q52" s="199"/>
      <c r="R52" s="261"/>
      <c r="S52" s="199"/>
      <c r="T52" s="261"/>
    </row>
    <row r="53" spans="1:20" s="171" customFormat="1" ht="12" customHeight="1">
      <c r="A53" s="229"/>
      <c r="B53" s="229"/>
      <c r="C53" s="230"/>
      <c r="D53" s="230"/>
      <c r="E53" s="230"/>
      <c r="F53" s="230"/>
      <c r="G53" s="230"/>
      <c r="H53" s="199"/>
      <c r="I53" s="199"/>
      <c r="J53" s="261"/>
      <c r="K53" s="199"/>
      <c r="L53" s="261"/>
      <c r="M53" s="199"/>
      <c r="N53" s="261"/>
      <c r="O53" s="199"/>
      <c r="P53" s="261"/>
      <c r="Q53" s="199"/>
      <c r="R53" s="261"/>
      <c r="S53" s="199"/>
      <c r="T53" s="261"/>
    </row>
    <row r="54" spans="1:20" s="171" customFormat="1" ht="12" customHeight="1">
      <c r="A54" s="229"/>
      <c r="B54" s="229"/>
      <c r="C54" s="230"/>
      <c r="D54" s="230"/>
      <c r="E54" s="230"/>
      <c r="F54" s="230"/>
      <c r="G54" s="230"/>
      <c r="H54" s="199"/>
      <c r="I54" s="199"/>
      <c r="J54" s="261"/>
      <c r="K54" s="199"/>
      <c r="L54" s="261"/>
      <c r="M54" s="199"/>
      <c r="N54" s="261"/>
      <c r="O54" s="199"/>
      <c r="P54" s="261"/>
      <c r="Q54" s="199"/>
      <c r="R54" s="261"/>
      <c r="S54" s="199"/>
      <c r="T54" s="261"/>
    </row>
    <row r="55" spans="1:20" s="171" customFormat="1" ht="12" customHeight="1">
      <c r="A55" s="275" t="s">
        <v>234</v>
      </c>
      <c r="B55" s="229"/>
      <c r="C55" s="230"/>
      <c r="D55" s="230"/>
      <c r="E55" s="230"/>
      <c r="F55" s="230"/>
      <c r="G55" s="230"/>
      <c r="H55" s="199"/>
      <c r="I55" s="199"/>
      <c r="J55" s="261"/>
      <c r="K55" s="199"/>
      <c r="L55" s="261"/>
      <c r="M55" s="199"/>
      <c r="N55" s="261"/>
      <c r="O55" s="199"/>
      <c r="P55" s="261"/>
      <c r="Q55" s="199"/>
      <c r="R55" s="261"/>
      <c r="S55" s="199"/>
      <c r="T55" s="261"/>
    </row>
    <row r="56" spans="1:20" s="171" customFormat="1" ht="13.8">
      <c r="A56" s="239"/>
      <c r="B56" s="240"/>
      <c r="C56" s="240"/>
      <c r="D56" s="240"/>
      <c r="E56" s="240"/>
      <c r="F56" s="240"/>
      <c r="G56" s="241"/>
      <c r="H56" s="593" t="s">
        <v>226</v>
      </c>
      <c r="I56" s="594"/>
      <c r="J56" s="594"/>
      <c r="K56" s="594"/>
      <c r="L56" s="594"/>
      <c r="M56" s="594"/>
      <c r="N56" s="594"/>
      <c r="O56" s="594"/>
      <c r="P56" s="594"/>
      <c r="Q56" s="595"/>
      <c r="R56" s="595"/>
      <c r="S56" s="595"/>
      <c r="T56" s="595"/>
    </row>
    <row r="57" spans="1:20" s="171" customFormat="1" ht="13.8">
      <c r="A57" s="269"/>
      <c r="B57" s="259"/>
      <c r="C57" s="246" t="s">
        <v>96</v>
      </c>
      <c r="G57" s="245"/>
      <c r="H57" s="596" t="s">
        <v>1</v>
      </c>
      <c r="I57" s="598" t="s">
        <v>227</v>
      </c>
      <c r="J57" s="599"/>
      <c r="K57" s="602" t="s">
        <v>178</v>
      </c>
      <c r="L57" s="603"/>
      <c r="M57" s="603"/>
      <c r="N57" s="603"/>
      <c r="O57" s="603"/>
      <c r="P57" s="603"/>
      <c r="Q57" s="603"/>
      <c r="R57" s="603"/>
      <c r="S57" s="603"/>
      <c r="T57" s="575"/>
    </row>
    <row r="58" spans="1:20" s="171" customFormat="1" ht="12.6">
      <c r="A58" s="270"/>
      <c r="B58" s="242"/>
      <c r="C58" s="246" t="s">
        <v>180</v>
      </c>
      <c r="G58" s="245"/>
      <c r="H58" s="597"/>
      <c r="I58" s="600"/>
      <c r="J58" s="601"/>
      <c r="K58" s="271" t="s">
        <v>228</v>
      </c>
      <c r="L58" s="257"/>
      <c r="M58" s="604" t="s">
        <v>229</v>
      </c>
      <c r="N58" s="604"/>
      <c r="O58" s="604" t="s">
        <v>230</v>
      </c>
      <c r="P58" s="604"/>
      <c r="Q58" s="604" t="s">
        <v>231</v>
      </c>
      <c r="R58" s="604"/>
      <c r="S58" s="604" t="s">
        <v>232</v>
      </c>
      <c r="T58" s="604"/>
    </row>
    <row r="59" spans="1:20" s="171" customFormat="1" ht="12.6">
      <c r="A59" s="270"/>
      <c r="B59" s="242"/>
      <c r="C59" s="246" t="s">
        <v>184</v>
      </c>
      <c r="G59" s="245"/>
      <c r="H59" s="591" t="s">
        <v>185</v>
      </c>
      <c r="I59" s="592"/>
      <c r="J59" s="272" t="s">
        <v>4</v>
      </c>
      <c r="K59" s="273" t="s">
        <v>185</v>
      </c>
      <c r="L59" s="273" t="s">
        <v>4</v>
      </c>
      <c r="M59" s="273" t="s">
        <v>185</v>
      </c>
      <c r="N59" s="273" t="s">
        <v>4</v>
      </c>
      <c r="O59" s="273" t="s">
        <v>185</v>
      </c>
      <c r="P59" s="273" t="s">
        <v>4</v>
      </c>
      <c r="Q59" s="273" t="s">
        <v>185</v>
      </c>
      <c r="R59" s="273" t="s">
        <v>4</v>
      </c>
      <c r="S59" s="273" t="s">
        <v>185</v>
      </c>
      <c r="T59" s="273" t="s">
        <v>4</v>
      </c>
    </row>
    <row r="60" spans="1:20" s="171" customFormat="1" ht="12.6">
      <c r="A60" s="254"/>
      <c r="B60" s="256"/>
      <c r="C60" s="256"/>
      <c r="D60" s="256"/>
      <c r="E60" s="256"/>
      <c r="F60" s="256"/>
      <c r="G60" s="257"/>
      <c r="H60" s="272">
        <v>1</v>
      </c>
      <c r="I60" s="272">
        <v>2</v>
      </c>
      <c r="J60" s="272">
        <v>3</v>
      </c>
      <c r="K60" s="272">
        <v>4</v>
      </c>
      <c r="L60" s="272">
        <v>5</v>
      </c>
      <c r="M60" s="274">
        <v>6</v>
      </c>
      <c r="N60" s="274">
        <v>7</v>
      </c>
      <c r="O60" s="274">
        <v>8</v>
      </c>
      <c r="P60" s="274">
        <v>9</v>
      </c>
      <c r="Q60" s="274">
        <v>10</v>
      </c>
      <c r="R60" s="274">
        <v>11</v>
      </c>
      <c r="S60" s="274">
        <v>12</v>
      </c>
      <c r="T60" s="274">
        <v>13</v>
      </c>
    </row>
    <row r="61" spans="1:20" s="171" customFormat="1" ht="4.5" customHeight="1">
      <c r="J61" s="260"/>
      <c r="K61" s="260"/>
      <c r="L61" s="260"/>
    </row>
    <row r="62" spans="1:20" s="171" customFormat="1" ht="15" customHeight="1">
      <c r="A62" s="229" t="s">
        <v>235</v>
      </c>
      <c r="B62" s="229"/>
      <c r="C62" s="230"/>
      <c r="D62" s="230"/>
      <c r="E62" s="230"/>
      <c r="F62" s="230"/>
      <c r="G62" s="230"/>
      <c r="H62" s="199"/>
      <c r="I62" s="199"/>
      <c r="J62" s="261"/>
      <c r="K62" s="199"/>
      <c r="L62" s="261"/>
      <c r="M62" s="199"/>
      <c r="N62" s="261"/>
      <c r="O62" s="199"/>
      <c r="P62" s="261"/>
      <c r="Q62" s="199"/>
      <c r="R62" s="261"/>
      <c r="S62" s="199"/>
      <c r="T62" s="261"/>
    </row>
    <row r="63" spans="1:20" s="171" customFormat="1" ht="4.5" customHeight="1">
      <c r="A63" s="229"/>
      <c r="B63" s="229"/>
      <c r="C63" s="230"/>
      <c r="D63" s="230"/>
      <c r="E63" s="230"/>
      <c r="F63" s="230"/>
      <c r="G63" s="230"/>
      <c r="H63" s="199"/>
      <c r="I63" s="199"/>
      <c r="J63" s="261"/>
      <c r="K63" s="199"/>
      <c r="L63" s="261"/>
      <c r="M63" s="199"/>
      <c r="N63" s="261"/>
      <c r="O63" s="199"/>
      <c r="P63" s="261"/>
      <c r="Q63" s="199"/>
      <c r="R63" s="261"/>
      <c r="S63" s="199"/>
      <c r="T63" s="261"/>
    </row>
    <row r="64" spans="1:20" s="171" customFormat="1" ht="12.6">
      <c r="A64" s="276" t="s">
        <v>196</v>
      </c>
      <c r="B64" s="276"/>
      <c r="C64" s="276"/>
      <c r="D64" s="276"/>
      <c r="E64" s="276"/>
      <c r="F64" s="276"/>
      <c r="G64" s="276"/>
      <c r="H64" s="199">
        <v>40517710.530000001</v>
      </c>
      <c r="I64" s="199">
        <v>2003178.41</v>
      </c>
      <c r="J64" s="261">
        <v>4.9400000000000004</v>
      </c>
      <c r="K64" s="199">
        <v>1444080.16</v>
      </c>
      <c r="L64" s="261">
        <v>72.09</v>
      </c>
      <c r="M64" s="199">
        <v>182798.7</v>
      </c>
      <c r="N64" s="261">
        <v>9.1300000000000008</v>
      </c>
      <c r="O64" s="199">
        <v>231877.86</v>
      </c>
      <c r="P64" s="261">
        <v>11.58</v>
      </c>
      <c r="Q64" s="199">
        <v>16710.150000000001</v>
      </c>
      <c r="R64" s="261">
        <v>0.83</v>
      </c>
      <c r="S64" s="199">
        <v>127711.54</v>
      </c>
      <c r="T64" s="261">
        <v>6.38</v>
      </c>
    </row>
    <row r="65" spans="1:20" s="171" customFormat="1" ht="12.6">
      <c r="A65" s="276"/>
      <c r="B65" s="276" t="s">
        <v>197</v>
      </c>
      <c r="C65" s="276"/>
      <c r="D65" s="276"/>
      <c r="E65" s="276"/>
      <c r="F65" s="276"/>
      <c r="G65" s="276"/>
      <c r="H65" s="199">
        <v>13404547.99</v>
      </c>
      <c r="I65" s="199">
        <v>849415.09</v>
      </c>
      <c r="J65" s="261">
        <v>6.34</v>
      </c>
      <c r="K65" s="199">
        <v>621124.62</v>
      </c>
      <c r="L65" s="261">
        <v>73.12</v>
      </c>
      <c r="M65" s="199">
        <v>13155.06</v>
      </c>
      <c r="N65" s="261">
        <v>1.55</v>
      </c>
      <c r="O65" s="199">
        <v>191997.23</v>
      </c>
      <c r="P65" s="261">
        <v>22.6</v>
      </c>
      <c r="Q65" s="199">
        <v>5545.17</v>
      </c>
      <c r="R65" s="261">
        <v>0.65</v>
      </c>
      <c r="S65" s="199">
        <v>17593.02</v>
      </c>
      <c r="T65" s="261">
        <v>2.0699999999999998</v>
      </c>
    </row>
    <row r="66" spans="1:20" s="171" customFormat="1" ht="12.6">
      <c r="A66" s="276"/>
      <c r="B66" s="276" t="s">
        <v>198</v>
      </c>
      <c r="C66" s="276"/>
      <c r="D66" s="276"/>
      <c r="E66" s="276"/>
      <c r="F66" s="276"/>
      <c r="G66" s="276"/>
      <c r="H66" s="199">
        <v>27113162.539999999</v>
      </c>
      <c r="I66" s="199">
        <v>1153763.32</v>
      </c>
      <c r="J66" s="261">
        <v>4.26</v>
      </c>
      <c r="K66" s="199">
        <v>822955.54</v>
      </c>
      <c r="L66" s="261">
        <v>71.33</v>
      </c>
      <c r="M66" s="199">
        <v>169643.65</v>
      </c>
      <c r="N66" s="261">
        <v>14.7</v>
      </c>
      <c r="O66" s="199">
        <v>39880.629999999997</v>
      </c>
      <c r="P66" s="261">
        <v>3.46</v>
      </c>
      <c r="Q66" s="199">
        <v>11164.98</v>
      </c>
      <c r="R66" s="261">
        <v>0.97</v>
      </c>
      <c r="S66" s="199">
        <v>110118.53</v>
      </c>
      <c r="T66" s="261">
        <v>9.5399999999999991</v>
      </c>
    </row>
    <row r="67" spans="1:20" s="171" customFormat="1" ht="12.6">
      <c r="A67" s="276" t="s">
        <v>199</v>
      </c>
      <c r="B67" s="276"/>
      <c r="C67" s="276"/>
      <c r="D67" s="276"/>
      <c r="E67" s="276"/>
      <c r="F67" s="276"/>
      <c r="G67" s="276"/>
      <c r="H67" s="199">
        <v>5594271.0800000001</v>
      </c>
      <c r="I67" s="199">
        <v>177805.91</v>
      </c>
      <c r="J67" s="261">
        <v>3.18</v>
      </c>
      <c r="K67" s="199">
        <v>86208.23</v>
      </c>
      <c r="L67" s="261">
        <v>48.48</v>
      </c>
      <c r="M67" s="199">
        <v>17677.509999999998</v>
      </c>
      <c r="N67" s="261">
        <v>9.94</v>
      </c>
      <c r="O67" s="199">
        <v>60910.46</v>
      </c>
      <c r="P67" s="261">
        <v>34.26</v>
      </c>
      <c r="Q67" s="199">
        <v>1365.75</v>
      </c>
      <c r="R67" s="261">
        <v>0.77</v>
      </c>
      <c r="S67" s="199">
        <v>11643.97</v>
      </c>
      <c r="T67" s="261">
        <v>6.55</v>
      </c>
    </row>
    <row r="68" spans="1:20" s="171" customFormat="1" ht="12.6">
      <c r="A68" s="276" t="s">
        <v>200</v>
      </c>
      <c r="B68" s="276"/>
      <c r="C68" s="276"/>
      <c r="D68" s="276"/>
      <c r="E68" s="276"/>
      <c r="F68" s="276"/>
      <c r="G68" s="276"/>
      <c r="H68" s="199">
        <v>7454183.5700000003</v>
      </c>
      <c r="I68" s="199">
        <v>522141.45</v>
      </c>
      <c r="J68" s="261">
        <v>7</v>
      </c>
      <c r="K68" s="199">
        <v>399288.15</v>
      </c>
      <c r="L68" s="261">
        <v>76.47</v>
      </c>
      <c r="M68" s="199">
        <v>26865.8</v>
      </c>
      <c r="N68" s="261">
        <v>5.15</v>
      </c>
      <c r="O68" s="199">
        <v>55702.39</v>
      </c>
      <c r="P68" s="261">
        <v>10.67</v>
      </c>
      <c r="Q68" s="199">
        <v>5572.42</v>
      </c>
      <c r="R68" s="261">
        <v>1.07</v>
      </c>
      <c r="S68" s="199">
        <v>34712.69</v>
      </c>
      <c r="T68" s="261">
        <v>6.65</v>
      </c>
    </row>
    <row r="69" spans="1:20" s="171" customFormat="1" ht="4.95" customHeight="1">
      <c r="A69" s="229"/>
      <c r="B69" s="229"/>
      <c r="C69" s="230"/>
      <c r="D69" s="230"/>
      <c r="E69" s="230"/>
      <c r="F69" s="230"/>
      <c r="G69" s="230"/>
      <c r="H69" s="199"/>
      <c r="I69" s="199"/>
      <c r="J69" s="261"/>
      <c r="K69" s="199"/>
      <c r="L69" s="261"/>
      <c r="M69" s="199"/>
      <c r="N69" s="261"/>
      <c r="O69" s="199"/>
      <c r="P69" s="261"/>
      <c r="Q69" s="199"/>
      <c r="R69" s="261"/>
      <c r="S69" s="199"/>
      <c r="T69" s="261"/>
    </row>
    <row r="70" spans="1:20" s="171" customFormat="1" ht="12" customHeight="1">
      <c r="A70" s="229" t="s">
        <v>159</v>
      </c>
      <c r="B70" s="229"/>
      <c r="C70" s="230"/>
      <c r="D70" s="230"/>
      <c r="E70" s="230"/>
      <c r="F70" s="230"/>
      <c r="G70" s="230"/>
      <c r="H70" s="199">
        <v>53566165.18</v>
      </c>
      <c r="I70" s="199">
        <v>2703125.78</v>
      </c>
      <c r="J70" s="261">
        <v>5.05</v>
      </c>
      <c r="K70" s="199">
        <v>1929576.55</v>
      </c>
      <c r="L70" s="261">
        <v>71.38</v>
      </c>
      <c r="M70" s="199">
        <v>227342.01</v>
      </c>
      <c r="N70" s="261">
        <v>8.41</v>
      </c>
      <c r="O70" s="199">
        <v>348490.7</v>
      </c>
      <c r="P70" s="261">
        <v>12.89</v>
      </c>
      <c r="Q70" s="199">
        <v>23648.31</v>
      </c>
      <c r="R70" s="261">
        <v>0.87</v>
      </c>
      <c r="S70" s="199">
        <v>174068.2</v>
      </c>
      <c r="T70" s="261">
        <v>6.44</v>
      </c>
    </row>
    <row r="71" spans="1:20" s="171" customFormat="1" ht="12" customHeight="1">
      <c r="A71" s="229"/>
      <c r="B71" s="229"/>
      <c r="C71" s="230"/>
      <c r="D71" s="230"/>
      <c r="E71" s="230"/>
      <c r="F71" s="230"/>
      <c r="G71" s="230"/>
      <c r="H71" s="199"/>
      <c r="I71" s="199"/>
      <c r="J71" s="261"/>
      <c r="K71" s="199"/>
      <c r="L71" s="261"/>
      <c r="M71" s="199"/>
      <c r="N71" s="261"/>
      <c r="O71" s="199"/>
      <c r="P71" s="261"/>
      <c r="Q71" s="199"/>
      <c r="R71" s="261"/>
      <c r="S71" s="199"/>
      <c r="T71" s="261"/>
    </row>
    <row r="72" spans="1:20" s="171" customFormat="1" ht="15" customHeight="1">
      <c r="A72" s="229" t="s">
        <v>201</v>
      </c>
      <c r="B72" s="229"/>
      <c r="C72" s="230"/>
      <c r="D72" s="230"/>
      <c r="E72" s="230"/>
      <c r="F72" s="230"/>
      <c r="G72" s="230"/>
      <c r="H72" s="199"/>
      <c r="I72" s="199"/>
      <c r="J72" s="261"/>
      <c r="K72" s="199"/>
      <c r="L72" s="261"/>
      <c r="M72" s="199"/>
      <c r="N72" s="261"/>
      <c r="O72" s="199"/>
      <c r="P72" s="261"/>
      <c r="Q72" s="199"/>
      <c r="R72" s="261"/>
      <c r="S72" s="199"/>
      <c r="T72" s="261"/>
    </row>
    <row r="73" spans="1:20" s="171" customFormat="1" ht="4.5" customHeight="1">
      <c r="A73" s="229"/>
      <c r="B73" s="229"/>
      <c r="C73" s="230"/>
      <c r="D73" s="230"/>
      <c r="E73" s="230"/>
      <c r="F73" s="230"/>
      <c r="G73" s="230"/>
      <c r="H73" s="199"/>
      <c r="I73" s="199"/>
      <c r="J73" s="261"/>
      <c r="K73" s="199"/>
      <c r="L73" s="261"/>
      <c r="M73" s="199"/>
      <c r="N73" s="261"/>
      <c r="O73" s="199"/>
      <c r="P73" s="261"/>
      <c r="Q73" s="199"/>
      <c r="R73" s="261"/>
      <c r="S73" s="199"/>
      <c r="T73" s="261"/>
    </row>
    <row r="74" spans="1:20" s="171" customFormat="1" ht="12" customHeight="1">
      <c r="A74" s="277" t="s">
        <v>202</v>
      </c>
      <c r="B74" s="229" t="s">
        <v>203</v>
      </c>
      <c r="C74" s="230"/>
      <c r="D74" s="226" t="s">
        <v>115</v>
      </c>
      <c r="E74" s="230" t="s">
        <v>204</v>
      </c>
      <c r="F74" s="230"/>
      <c r="G74" s="230"/>
      <c r="H74" s="199">
        <v>797914.46</v>
      </c>
      <c r="I74" s="199">
        <v>26890.89</v>
      </c>
      <c r="J74" s="261">
        <v>3.37</v>
      </c>
      <c r="K74" s="199">
        <v>16475.13</v>
      </c>
      <c r="L74" s="261">
        <v>61.27</v>
      </c>
      <c r="M74" s="199">
        <v>2581.46</v>
      </c>
      <c r="N74" s="261">
        <v>9.6</v>
      </c>
      <c r="O74" s="199">
        <v>5750.46</v>
      </c>
      <c r="P74" s="261">
        <v>21.38</v>
      </c>
      <c r="Q74" s="199">
        <v>224.34</v>
      </c>
      <c r="R74" s="261">
        <v>0.83</v>
      </c>
      <c r="S74" s="199">
        <v>1859.5</v>
      </c>
      <c r="T74" s="261">
        <v>6.91</v>
      </c>
    </row>
    <row r="75" spans="1:20" s="171" customFormat="1" ht="12" customHeight="1">
      <c r="A75" s="277" t="s">
        <v>115</v>
      </c>
      <c r="B75" s="229" t="s">
        <v>203</v>
      </c>
      <c r="C75" s="230"/>
      <c r="D75" s="226" t="s">
        <v>205</v>
      </c>
      <c r="E75" s="230" t="s">
        <v>204</v>
      </c>
      <c r="F75" s="230"/>
      <c r="G75" s="230"/>
      <c r="H75" s="199">
        <v>1104861.8500000001</v>
      </c>
      <c r="I75" s="199">
        <v>53113.03</v>
      </c>
      <c r="J75" s="261">
        <v>4.8099999999999996</v>
      </c>
      <c r="K75" s="199">
        <v>32290.26</v>
      </c>
      <c r="L75" s="261">
        <v>60.8</v>
      </c>
      <c r="M75" s="199">
        <v>3996.92</v>
      </c>
      <c r="N75" s="261">
        <v>7.53</v>
      </c>
      <c r="O75" s="199">
        <v>12836.1</v>
      </c>
      <c r="P75" s="261">
        <v>24.17</v>
      </c>
      <c r="Q75" s="199">
        <v>723.44</v>
      </c>
      <c r="R75" s="261">
        <v>1.36</v>
      </c>
      <c r="S75" s="199">
        <v>3266.3</v>
      </c>
      <c r="T75" s="261">
        <v>6.15</v>
      </c>
    </row>
    <row r="76" spans="1:20" s="171" customFormat="1" ht="12" customHeight="1">
      <c r="A76" s="277" t="s">
        <v>206</v>
      </c>
      <c r="B76" s="229" t="s">
        <v>203</v>
      </c>
      <c r="C76" s="230"/>
      <c r="D76" s="226" t="s">
        <v>207</v>
      </c>
      <c r="E76" s="230" t="s">
        <v>204</v>
      </c>
      <c r="F76" s="230"/>
      <c r="G76" s="230"/>
      <c r="H76" s="199">
        <v>1058567.1100000001</v>
      </c>
      <c r="I76" s="199">
        <v>54841.23</v>
      </c>
      <c r="J76" s="261">
        <v>5.18</v>
      </c>
      <c r="K76" s="199">
        <v>34547.67</v>
      </c>
      <c r="L76" s="261">
        <v>63</v>
      </c>
      <c r="M76" s="199">
        <v>5845.67</v>
      </c>
      <c r="N76" s="261">
        <v>10.66</v>
      </c>
      <c r="O76" s="199">
        <v>10439.450000000001</v>
      </c>
      <c r="P76" s="261">
        <v>19.04</v>
      </c>
      <c r="Q76" s="199">
        <v>511.9</v>
      </c>
      <c r="R76" s="261">
        <v>0.93</v>
      </c>
      <c r="S76" s="199">
        <v>3496.55</v>
      </c>
      <c r="T76" s="261">
        <v>6.38</v>
      </c>
    </row>
    <row r="77" spans="1:20" s="171" customFormat="1" ht="12" customHeight="1">
      <c r="A77" s="277" t="s">
        <v>208</v>
      </c>
      <c r="B77" s="229" t="s">
        <v>203</v>
      </c>
      <c r="C77" s="230"/>
      <c r="D77" s="226" t="s">
        <v>209</v>
      </c>
      <c r="E77" s="230" t="s">
        <v>204</v>
      </c>
      <c r="F77" s="230"/>
      <c r="G77" s="230"/>
      <c r="H77" s="199">
        <v>2229514.31</v>
      </c>
      <c r="I77" s="199">
        <v>96940.07</v>
      </c>
      <c r="J77" s="261">
        <v>4.3499999999999996</v>
      </c>
      <c r="K77" s="199">
        <v>49195.28</v>
      </c>
      <c r="L77" s="261">
        <v>50.75</v>
      </c>
      <c r="M77" s="199">
        <v>6333.16</v>
      </c>
      <c r="N77" s="261">
        <v>6.53</v>
      </c>
      <c r="O77" s="199">
        <v>35465.269999999997</v>
      </c>
      <c r="P77" s="261">
        <v>36.58</v>
      </c>
      <c r="Q77" s="199">
        <v>752.48</v>
      </c>
      <c r="R77" s="261">
        <v>0.78</v>
      </c>
      <c r="S77" s="199">
        <v>5193.88</v>
      </c>
      <c r="T77" s="261">
        <v>5.36</v>
      </c>
    </row>
    <row r="78" spans="1:20" s="171" customFormat="1" ht="12" customHeight="1">
      <c r="A78" s="277" t="s">
        <v>210</v>
      </c>
      <c r="B78" s="229" t="s">
        <v>203</v>
      </c>
      <c r="C78" s="230"/>
      <c r="D78" s="226" t="s">
        <v>211</v>
      </c>
      <c r="E78" s="230" t="s">
        <v>204</v>
      </c>
      <c r="F78" s="230"/>
      <c r="G78" s="230"/>
      <c r="H78" s="199">
        <v>2647701.98</v>
      </c>
      <c r="I78" s="199">
        <v>160998.39000000001</v>
      </c>
      <c r="J78" s="261">
        <v>6.08</v>
      </c>
      <c r="K78" s="199">
        <v>100771.62</v>
      </c>
      <c r="L78" s="261">
        <v>62.59</v>
      </c>
      <c r="M78" s="199">
        <v>12275.8</v>
      </c>
      <c r="N78" s="261">
        <v>7.62</v>
      </c>
      <c r="O78" s="199">
        <v>37523.5</v>
      </c>
      <c r="P78" s="261">
        <v>23.31</v>
      </c>
      <c r="Q78" s="199">
        <v>1774.01</v>
      </c>
      <c r="R78" s="261">
        <v>1.1000000000000001</v>
      </c>
      <c r="S78" s="199">
        <v>8653.4699999999993</v>
      </c>
      <c r="T78" s="261">
        <v>5.37</v>
      </c>
    </row>
    <row r="79" spans="1:20" s="171" customFormat="1" ht="12" customHeight="1">
      <c r="A79" s="277" t="s">
        <v>212</v>
      </c>
      <c r="B79" s="229" t="s">
        <v>203</v>
      </c>
      <c r="C79" s="230"/>
      <c r="D79" s="226" t="s">
        <v>213</v>
      </c>
      <c r="E79" s="230" t="s">
        <v>204</v>
      </c>
      <c r="F79" s="230"/>
      <c r="G79" s="230"/>
      <c r="H79" s="199">
        <v>3214603.78</v>
      </c>
      <c r="I79" s="199">
        <v>142801.28</v>
      </c>
      <c r="J79" s="261">
        <v>4.4400000000000004</v>
      </c>
      <c r="K79" s="199">
        <v>117003.22</v>
      </c>
      <c r="L79" s="261">
        <v>81.93</v>
      </c>
      <c r="M79" s="199">
        <v>5056.7</v>
      </c>
      <c r="N79" s="261">
        <v>3.54</v>
      </c>
      <c r="O79" s="199">
        <v>13632.95</v>
      </c>
      <c r="P79" s="261">
        <v>9.5500000000000007</v>
      </c>
      <c r="Q79" s="199">
        <v>895.39</v>
      </c>
      <c r="R79" s="261">
        <v>0.63</v>
      </c>
      <c r="S79" s="199">
        <v>6213.02</v>
      </c>
      <c r="T79" s="261">
        <v>4.3499999999999996</v>
      </c>
    </row>
    <row r="80" spans="1:20" s="171" customFormat="1" ht="12" customHeight="1">
      <c r="A80" s="277" t="s">
        <v>214</v>
      </c>
      <c r="B80" s="229" t="s">
        <v>203</v>
      </c>
      <c r="C80" s="230"/>
      <c r="D80" s="226" t="s">
        <v>215</v>
      </c>
      <c r="E80" s="230" t="s">
        <v>204</v>
      </c>
      <c r="F80" s="230"/>
      <c r="G80" s="230"/>
      <c r="H80" s="199">
        <v>5222097.71</v>
      </c>
      <c r="I80" s="199">
        <v>418945.1</v>
      </c>
      <c r="J80" s="261">
        <v>8.02</v>
      </c>
      <c r="K80" s="199">
        <v>205501.11</v>
      </c>
      <c r="L80" s="261">
        <v>49.05</v>
      </c>
      <c r="M80" s="199">
        <v>28675.72</v>
      </c>
      <c r="N80" s="261">
        <v>6.84</v>
      </c>
      <c r="O80" s="199">
        <v>162209.31</v>
      </c>
      <c r="P80" s="261">
        <v>38.72</v>
      </c>
      <c r="Q80" s="199">
        <v>4534.87</v>
      </c>
      <c r="R80" s="261">
        <v>1.08</v>
      </c>
      <c r="S80" s="199">
        <v>18024.09</v>
      </c>
      <c r="T80" s="261">
        <v>4.3</v>
      </c>
    </row>
    <row r="81" spans="1:20" s="171" customFormat="1" ht="12" customHeight="1">
      <c r="A81" s="277" t="s">
        <v>216</v>
      </c>
      <c r="B81" s="229" t="s">
        <v>203</v>
      </c>
      <c r="C81" s="230"/>
      <c r="D81" s="226" t="s">
        <v>217</v>
      </c>
      <c r="E81" s="230" t="s">
        <v>204</v>
      </c>
      <c r="F81" s="230"/>
      <c r="G81" s="230"/>
      <c r="H81" s="199">
        <v>6479872.2800000003</v>
      </c>
      <c r="I81" s="199">
        <v>569797.74</v>
      </c>
      <c r="J81" s="261">
        <v>8.7899999999999991</v>
      </c>
      <c r="K81" s="199">
        <v>515438.88</v>
      </c>
      <c r="L81" s="261">
        <v>90.46</v>
      </c>
      <c r="M81" s="199">
        <v>13961.04</v>
      </c>
      <c r="N81" s="261">
        <v>2.4500000000000002</v>
      </c>
      <c r="O81" s="199">
        <v>15334.4</v>
      </c>
      <c r="P81" s="261">
        <v>2.69</v>
      </c>
      <c r="Q81" s="199">
        <v>4042.27</v>
      </c>
      <c r="R81" s="261">
        <v>0.71</v>
      </c>
      <c r="S81" s="199">
        <v>21021.15</v>
      </c>
      <c r="T81" s="261">
        <v>3.69</v>
      </c>
    </row>
    <row r="82" spans="1:20" s="171" customFormat="1" ht="12" customHeight="1">
      <c r="A82" s="277" t="s">
        <v>218</v>
      </c>
      <c r="B82" s="229" t="s">
        <v>203</v>
      </c>
      <c r="C82" s="230"/>
      <c r="D82" s="226" t="s">
        <v>219</v>
      </c>
      <c r="E82" s="230" t="s">
        <v>204</v>
      </c>
      <c r="F82" s="230"/>
      <c r="G82" s="230"/>
      <c r="H82" s="199">
        <v>5050628.7300000004</v>
      </c>
      <c r="I82" s="199">
        <v>418896.49</v>
      </c>
      <c r="J82" s="261">
        <v>8.2899999999999991</v>
      </c>
      <c r="K82" s="199">
        <v>346818.85</v>
      </c>
      <c r="L82" s="261">
        <v>82.79</v>
      </c>
      <c r="M82" s="199">
        <v>43131.17</v>
      </c>
      <c r="N82" s="261">
        <v>10.3</v>
      </c>
      <c r="O82" s="199">
        <v>11725.09</v>
      </c>
      <c r="P82" s="261">
        <v>2.8</v>
      </c>
      <c r="Q82" s="199">
        <v>2200.2600000000002</v>
      </c>
      <c r="R82" s="261">
        <v>0.53</v>
      </c>
      <c r="S82" s="199">
        <v>15021.13</v>
      </c>
      <c r="T82" s="261">
        <v>3.59</v>
      </c>
    </row>
    <row r="83" spans="1:20" s="171" customFormat="1" ht="12" customHeight="1">
      <c r="A83" s="277" t="s">
        <v>220</v>
      </c>
      <c r="B83" s="229" t="s">
        <v>221</v>
      </c>
      <c r="C83" s="230"/>
      <c r="D83" s="226"/>
      <c r="E83" s="230" t="s">
        <v>204</v>
      </c>
      <c r="F83" s="230"/>
      <c r="G83" s="230"/>
      <c r="H83" s="199">
        <v>25760402.969999999</v>
      </c>
      <c r="I83" s="199">
        <v>759901.57</v>
      </c>
      <c r="J83" s="261">
        <v>2.95</v>
      </c>
      <c r="K83" s="199">
        <v>511534.53</v>
      </c>
      <c r="L83" s="261">
        <v>67.319999999999993</v>
      </c>
      <c r="M83" s="199">
        <v>105484.38</v>
      </c>
      <c r="N83" s="261">
        <v>13.88</v>
      </c>
      <c r="O83" s="199">
        <v>43574.19</v>
      </c>
      <c r="P83" s="261">
        <v>5.73</v>
      </c>
      <c r="Q83" s="199">
        <v>7989.35</v>
      </c>
      <c r="R83" s="261">
        <v>1.05</v>
      </c>
      <c r="S83" s="199">
        <v>91319.11</v>
      </c>
      <c r="T83" s="261">
        <v>12.02</v>
      </c>
    </row>
    <row r="84" spans="1:20" s="171" customFormat="1" ht="4.5" customHeight="1">
      <c r="A84" s="229"/>
      <c r="B84" s="229"/>
      <c r="C84" s="230"/>
      <c r="D84" s="230"/>
      <c r="E84" s="230"/>
      <c r="F84" s="230"/>
      <c r="G84" s="230"/>
      <c r="H84" s="199"/>
      <c r="I84" s="199"/>
      <c r="J84" s="261"/>
      <c r="K84" s="199"/>
      <c r="L84" s="261"/>
      <c r="M84" s="199"/>
      <c r="N84" s="261"/>
      <c r="O84" s="199"/>
      <c r="P84" s="261"/>
      <c r="Q84" s="199"/>
      <c r="R84" s="261"/>
      <c r="S84" s="199"/>
      <c r="T84" s="261"/>
    </row>
    <row r="85" spans="1:20" s="171" customFormat="1" ht="12" customHeight="1">
      <c r="A85" s="229" t="s">
        <v>159</v>
      </c>
      <c r="B85" s="229"/>
      <c r="C85" s="230"/>
      <c r="D85" s="230"/>
      <c r="E85" s="230"/>
      <c r="F85" s="230"/>
      <c r="G85" s="230"/>
      <c r="H85" s="199">
        <v>53566165.18</v>
      </c>
      <c r="I85" s="199">
        <v>2703125.78</v>
      </c>
      <c r="J85" s="261">
        <v>5.05</v>
      </c>
      <c r="K85" s="199">
        <v>1929576.55</v>
      </c>
      <c r="L85" s="261">
        <v>71.38</v>
      </c>
      <c r="M85" s="199">
        <v>227342.01</v>
      </c>
      <c r="N85" s="261">
        <v>8.41</v>
      </c>
      <c r="O85" s="199">
        <v>348490.7</v>
      </c>
      <c r="P85" s="261">
        <v>12.89</v>
      </c>
      <c r="Q85" s="199">
        <v>23648.31</v>
      </c>
      <c r="R85" s="261">
        <v>0.87</v>
      </c>
      <c r="S85" s="199">
        <v>174068.2</v>
      </c>
      <c r="T85" s="261">
        <v>6.44</v>
      </c>
    </row>
    <row r="86" spans="1:20" s="171" customFormat="1" ht="4.5" customHeight="1">
      <c r="A86" s="229"/>
      <c r="B86" s="229"/>
      <c r="C86" s="230"/>
      <c r="D86" s="230"/>
      <c r="E86" s="230"/>
      <c r="F86" s="230"/>
      <c r="G86" s="230"/>
      <c r="H86" s="199"/>
      <c r="I86" s="199"/>
      <c r="J86" s="261"/>
      <c r="K86" s="199"/>
      <c r="L86" s="261"/>
      <c r="M86" s="199"/>
      <c r="N86" s="261"/>
      <c r="O86" s="199"/>
      <c r="P86" s="261"/>
      <c r="Q86" s="199"/>
      <c r="R86" s="261"/>
      <c r="S86" s="199"/>
      <c r="T86" s="261"/>
    </row>
    <row r="87" spans="1:20" s="171" customFormat="1" ht="12" customHeight="1">
      <c r="A87" s="115" t="s">
        <v>222</v>
      </c>
      <c r="B87" s="278"/>
      <c r="C87" s="279"/>
      <c r="D87" s="279"/>
      <c r="E87" s="279"/>
      <c r="F87" s="279"/>
      <c r="G87" s="279"/>
      <c r="J87" s="260"/>
      <c r="K87" s="260"/>
      <c r="L87" s="260"/>
    </row>
    <row r="88" spans="1:20" s="171" customFormat="1" ht="12.75" customHeight="1">
      <c r="A88" s="264" t="s">
        <v>164</v>
      </c>
      <c r="B88" s="278"/>
      <c r="C88" s="279"/>
      <c r="D88" s="279"/>
      <c r="E88" s="279"/>
      <c r="F88" s="279"/>
      <c r="G88" s="279"/>
      <c r="J88" s="260"/>
      <c r="K88" s="260"/>
      <c r="L88" s="260"/>
    </row>
    <row r="89" spans="1:20" s="171" customFormat="1" ht="12.75" customHeight="1">
      <c r="A89" s="264" t="s">
        <v>223</v>
      </c>
      <c r="B89" s="278"/>
      <c r="C89" s="279"/>
      <c r="D89" s="279"/>
      <c r="E89" s="279"/>
      <c r="F89" s="279"/>
      <c r="G89" s="279"/>
      <c r="J89" s="260"/>
      <c r="K89" s="260"/>
      <c r="L89" s="260"/>
    </row>
    <row r="90" spans="1:20" s="171" customFormat="1" ht="12.6">
      <c r="A90" s="115" t="s">
        <v>224</v>
      </c>
      <c r="B90" s="278"/>
      <c r="C90" s="279"/>
      <c r="D90" s="279"/>
      <c r="E90" s="279"/>
      <c r="F90" s="279"/>
      <c r="G90" s="279"/>
      <c r="J90" s="260"/>
      <c r="K90" s="260"/>
      <c r="L90" s="260"/>
    </row>
    <row r="91" spans="1:20" s="116" customFormat="1" ht="12" customHeight="1">
      <c r="A91" s="115" t="s">
        <v>5</v>
      </c>
      <c r="B91" s="280"/>
      <c r="I91" s="266"/>
    </row>
    <row r="92" spans="1:20" s="116" customFormat="1" ht="12" customHeight="1">
      <c r="A92" s="268" t="s">
        <v>166</v>
      </c>
      <c r="B92" s="280"/>
    </row>
    <row r="93" spans="1:20">
      <c r="A93" s="171"/>
    </row>
    <row r="94" spans="1:20">
      <c r="A94" s="171"/>
    </row>
    <row r="95" spans="1:20">
      <c r="A95" s="171"/>
    </row>
    <row r="96" spans="1:20">
      <c r="A96" s="171"/>
    </row>
    <row r="97" spans="1:1">
      <c r="A97" s="171"/>
    </row>
    <row r="98" spans="1:1">
      <c r="A98" s="171"/>
    </row>
    <row r="99" spans="1:1">
      <c r="A99" s="171"/>
    </row>
    <row r="100" spans="1:1">
      <c r="A100" s="171"/>
    </row>
    <row r="101" spans="1:1">
      <c r="A101" s="171"/>
    </row>
  </sheetData>
  <mergeCells count="18">
    <mergeCell ref="H3:T3"/>
    <mergeCell ref="H4:H5"/>
    <mergeCell ref="I4:J5"/>
    <mergeCell ref="K4:T4"/>
    <mergeCell ref="M5:N5"/>
    <mergeCell ref="O5:P5"/>
    <mergeCell ref="Q5:R5"/>
    <mergeCell ref="S5:T5"/>
    <mergeCell ref="H59:I59"/>
    <mergeCell ref="H6:I6"/>
    <mergeCell ref="H56:T56"/>
    <mergeCell ref="H57:H58"/>
    <mergeCell ref="I57:J58"/>
    <mergeCell ref="K57:T57"/>
    <mergeCell ref="M58:N58"/>
    <mergeCell ref="O58:P58"/>
    <mergeCell ref="Q58:R58"/>
    <mergeCell ref="S58:T58"/>
  </mergeCells>
  <pageMargins left="0.51181102362204722" right="0.51181102362204722" top="0.35433070866141736" bottom="0.35433070866141736" header="0.31496062992125984" footer="0.31496062992125984"/>
  <pageSetup paperSize="9" scale="88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0"/>
  <sheetViews>
    <sheetView topLeftCell="A28" workbookViewId="0">
      <selection activeCell="C31" sqref="C31"/>
    </sheetView>
  </sheetViews>
  <sheetFormatPr baseColWidth="10" defaultColWidth="10" defaultRowHeight="13.2"/>
  <cols>
    <col min="1" max="1" width="5" style="238" customWidth="1"/>
    <col min="2" max="2" width="1.3984375" style="238" customWidth="1"/>
    <col min="3" max="3" width="1.59765625" style="238" customWidth="1"/>
    <col min="4" max="4" width="3.69921875" style="238" customWidth="1"/>
    <col min="5" max="5" width="1.5" style="238" customWidth="1"/>
    <col min="6" max="6" width="1.09765625" style="238" customWidth="1"/>
    <col min="7" max="7" width="36.8984375" style="238" customWidth="1"/>
    <col min="8" max="9" width="8.19921875" style="238" customWidth="1"/>
    <col min="10" max="10" width="5.8984375" style="238" customWidth="1"/>
    <col min="11" max="11" width="8.8984375" style="238" customWidth="1"/>
    <col min="12" max="12" width="5.8984375" style="238" customWidth="1"/>
    <col min="13" max="13" width="8.19921875" style="238" customWidth="1"/>
    <col min="14" max="14" width="5.8984375" style="238" customWidth="1"/>
    <col min="15" max="15" width="8.5" style="238" customWidth="1"/>
    <col min="16" max="16" width="7.59765625" style="238" customWidth="1"/>
    <col min="17" max="17" width="8.19921875" style="238" customWidth="1"/>
    <col min="18" max="18" width="5.19921875" style="238" customWidth="1"/>
    <col min="19" max="19" width="10" style="238" customWidth="1"/>
    <col min="20" max="20" width="9.59765625" style="238" customWidth="1"/>
    <col min="21" max="16384" width="10" style="238"/>
  </cols>
  <sheetData>
    <row r="1" spans="1:22" s="166" customFormat="1" ht="15.6">
      <c r="A1" s="236" t="s">
        <v>236</v>
      </c>
      <c r="B1" s="237"/>
      <c r="C1" s="22"/>
      <c r="D1" s="22"/>
      <c r="E1" s="22"/>
      <c r="F1" s="237"/>
      <c r="G1" s="236"/>
      <c r="H1" s="237"/>
      <c r="I1" s="237"/>
      <c r="J1" s="237"/>
      <c r="K1" s="237"/>
      <c r="L1" s="238"/>
      <c r="M1" s="238"/>
      <c r="N1" s="238"/>
      <c r="O1" s="238"/>
    </row>
    <row r="2" spans="1:22" s="166" customFormat="1" ht="15.6">
      <c r="A2" s="236" t="s">
        <v>237</v>
      </c>
      <c r="B2" s="237"/>
      <c r="C2" s="22"/>
      <c r="D2" s="22"/>
      <c r="E2" s="22"/>
      <c r="F2" s="237"/>
      <c r="G2" s="237"/>
      <c r="H2" s="237"/>
      <c r="I2" s="237"/>
      <c r="J2" s="237"/>
      <c r="K2" s="237"/>
      <c r="L2" s="238"/>
      <c r="M2" s="238"/>
      <c r="N2" s="238"/>
      <c r="O2" s="238"/>
    </row>
    <row r="3" spans="1:22" s="171" customFormat="1" ht="8.25" customHeight="1"/>
    <row r="4" spans="1:22" s="171" customFormat="1" ht="12.6">
      <c r="A4" s="239"/>
      <c r="B4" s="240"/>
      <c r="C4" s="240"/>
      <c r="D4" s="240"/>
      <c r="E4" s="240"/>
      <c r="F4" s="240"/>
      <c r="G4" s="241"/>
      <c r="H4" s="576" t="s">
        <v>226</v>
      </c>
      <c r="I4" s="576"/>
      <c r="J4" s="576"/>
      <c r="K4" s="576"/>
      <c r="L4" s="576"/>
      <c r="M4" s="576"/>
      <c r="N4" s="576"/>
      <c r="O4" s="576"/>
      <c r="P4" s="576"/>
      <c r="Q4" s="576"/>
      <c r="R4" s="577"/>
      <c r="S4" s="242"/>
      <c r="T4" s="242"/>
      <c r="U4" s="242"/>
      <c r="V4" s="242"/>
    </row>
    <row r="5" spans="1:22" s="171" customFormat="1" ht="12.75" customHeight="1">
      <c r="A5" s="243"/>
      <c r="B5" s="248"/>
      <c r="C5" s="249" t="s">
        <v>96</v>
      </c>
      <c r="D5" s="248"/>
      <c r="E5" s="248"/>
      <c r="F5" s="248"/>
      <c r="G5" s="250"/>
      <c r="H5" s="578" t="s">
        <v>1</v>
      </c>
      <c r="I5" s="580" t="s">
        <v>238</v>
      </c>
      <c r="J5" s="581"/>
      <c r="K5" s="584" t="s">
        <v>178</v>
      </c>
      <c r="L5" s="584"/>
      <c r="M5" s="584"/>
      <c r="N5" s="584"/>
      <c r="O5" s="584"/>
      <c r="P5" s="584"/>
      <c r="Q5" s="585" t="s">
        <v>239</v>
      </c>
      <c r="R5" s="586"/>
      <c r="S5" s="242"/>
      <c r="T5" s="242"/>
      <c r="U5" s="242"/>
      <c r="V5" s="242"/>
    </row>
    <row r="6" spans="1:22" s="171" customFormat="1" ht="12.75" customHeight="1">
      <c r="A6" s="243"/>
      <c r="B6" s="246"/>
      <c r="C6" s="246" t="s">
        <v>180</v>
      </c>
      <c r="D6" s="246"/>
      <c r="E6" s="246"/>
      <c r="F6" s="246"/>
      <c r="G6" s="247"/>
      <c r="H6" s="579"/>
      <c r="I6" s="582"/>
      <c r="J6" s="583"/>
      <c r="K6" s="574" t="s">
        <v>181</v>
      </c>
      <c r="L6" s="577"/>
      <c r="M6" s="589" t="s">
        <v>182</v>
      </c>
      <c r="N6" s="590"/>
      <c r="O6" s="589" t="s">
        <v>240</v>
      </c>
      <c r="P6" s="590"/>
      <c r="Q6" s="587"/>
      <c r="R6" s="588"/>
      <c r="S6" s="246"/>
      <c r="T6" s="246"/>
      <c r="U6" s="246"/>
      <c r="V6" s="246"/>
    </row>
    <row r="7" spans="1:22" s="171" customFormat="1" ht="13.8">
      <c r="A7" s="243"/>
      <c r="B7" s="248"/>
      <c r="C7" s="249" t="s">
        <v>184</v>
      </c>
      <c r="D7" s="248"/>
      <c r="E7" s="248"/>
      <c r="F7" s="248"/>
      <c r="G7" s="250"/>
      <c r="H7" s="574" t="s">
        <v>185</v>
      </c>
      <c r="I7" s="575"/>
      <c r="J7" s="251" t="s">
        <v>4</v>
      </c>
      <c r="K7" s="252" t="s">
        <v>185</v>
      </c>
      <c r="L7" s="253" t="s">
        <v>4</v>
      </c>
      <c r="M7" s="253" t="s">
        <v>185</v>
      </c>
      <c r="N7" s="253" t="s">
        <v>4</v>
      </c>
      <c r="O7" s="253" t="s">
        <v>185</v>
      </c>
      <c r="P7" s="253" t="s">
        <v>4</v>
      </c>
      <c r="Q7" s="253" t="s">
        <v>185</v>
      </c>
      <c r="R7" s="253" t="s">
        <v>4</v>
      </c>
      <c r="S7" s="242"/>
      <c r="T7" s="242"/>
      <c r="U7" s="242"/>
      <c r="V7" s="242"/>
    </row>
    <row r="8" spans="1:22" s="171" customFormat="1" ht="12.6">
      <c r="A8" s="254"/>
      <c r="B8" s="255"/>
      <c r="C8" s="256"/>
      <c r="D8" s="256"/>
      <c r="E8" s="256"/>
      <c r="F8" s="256"/>
      <c r="G8" s="257"/>
      <c r="H8" s="258">
        <v>1</v>
      </c>
      <c r="I8" s="258">
        <v>2</v>
      </c>
      <c r="J8" s="258">
        <v>3</v>
      </c>
      <c r="K8" s="258">
        <v>4</v>
      </c>
      <c r="L8" s="253">
        <v>5</v>
      </c>
      <c r="M8" s="253">
        <v>6</v>
      </c>
      <c r="N8" s="253">
        <v>7</v>
      </c>
      <c r="O8" s="253">
        <v>8</v>
      </c>
      <c r="P8" s="253">
        <v>9</v>
      </c>
      <c r="Q8" s="253">
        <v>10</v>
      </c>
      <c r="R8" s="253">
        <v>11</v>
      </c>
      <c r="S8" s="259"/>
      <c r="T8" s="259"/>
      <c r="U8" s="259"/>
      <c r="V8" s="259"/>
    </row>
    <row r="9" spans="1:22" s="171" customFormat="1" ht="4.5" customHeight="1">
      <c r="L9" s="260"/>
    </row>
    <row r="10" spans="1:22" s="171" customFormat="1" ht="15" customHeight="1">
      <c r="A10" s="229" t="s">
        <v>100</v>
      </c>
      <c r="B10" s="218"/>
      <c r="C10" s="218"/>
      <c r="D10" s="218"/>
      <c r="E10" s="218"/>
      <c r="F10" s="218"/>
      <c r="G10" s="218"/>
      <c r="H10" s="199"/>
      <c r="I10" s="199"/>
      <c r="J10" s="261"/>
      <c r="K10" s="199"/>
      <c r="L10" s="261"/>
      <c r="M10" s="199"/>
      <c r="N10" s="261"/>
      <c r="O10" s="199"/>
      <c r="P10" s="261"/>
      <c r="Q10" s="199"/>
      <c r="R10" s="261"/>
    </row>
    <row r="11" spans="1:22" s="171" customFormat="1" ht="4.5" customHeight="1">
      <c r="A11" s="218"/>
      <c r="B11" s="218"/>
      <c r="C11" s="218"/>
      <c r="D11" s="218"/>
      <c r="E11" s="218"/>
      <c r="F11" s="218"/>
      <c r="G11" s="218"/>
      <c r="H11" s="199"/>
      <c r="I11" s="199"/>
      <c r="J11" s="261"/>
      <c r="K11" s="199"/>
      <c r="L11" s="261"/>
      <c r="M11" s="199"/>
      <c r="N11" s="261"/>
      <c r="O11" s="199"/>
      <c r="P11" s="261"/>
      <c r="Q11" s="199"/>
      <c r="R11" s="261"/>
    </row>
    <row r="12" spans="1:22" s="171" customFormat="1" ht="12" customHeight="1">
      <c r="A12" s="218" t="s">
        <v>101</v>
      </c>
      <c r="B12" s="218"/>
      <c r="C12" s="218"/>
      <c r="D12" s="218" t="s">
        <v>186</v>
      </c>
      <c r="E12" s="218"/>
      <c r="F12" s="218"/>
      <c r="G12" s="218"/>
      <c r="H12" s="199">
        <v>207461.48</v>
      </c>
      <c r="I12" s="199">
        <v>198496.62</v>
      </c>
      <c r="J12" s="261">
        <v>95.68</v>
      </c>
      <c r="K12" s="199">
        <v>192335.44</v>
      </c>
      <c r="L12" s="261">
        <v>96.9</v>
      </c>
      <c r="M12" s="199">
        <v>6108.76</v>
      </c>
      <c r="N12" s="261">
        <v>3.08</v>
      </c>
      <c r="O12" s="199">
        <v>52.42</v>
      </c>
      <c r="P12" s="261">
        <v>0.03</v>
      </c>
      <c r="Q12" s="199">
        <v>8964.86</v>
      </c>
      <c r="R12" s="261">
        <v>4.32</v>
      </c>
    </row>
    <row r="13" spans="1:22" s="171" customFormat="1" ht="12" customHeight="1">
      <c r="A13" s="218" t="s">
        <v>103</v>
      </c>
      <c r="B13" s="218"/>
      <c r="C13" s="218"/>
      <c r="D13" s="218" t="s">
        <v>169</v>
      </c>
      <c r="E13" s="218"/>
      <c r="F13" s="218"/>
      <c r="G13" s="218"/>
      <c r="H13" s="199">
        <v>15678.94</v>
      </c>
      <c r="I13" s="199">
        <v>14299.4</v>
      </c>
      <c r="J13" s="261">
        <v>91.2</v>
      </c>
      <c r="K13" s="199">
        <v>12713.16</v>
      </c>
      <c r="L13" s="261">
        <v>88.91</v>
      </c>
      <c r="M13" s="199">
        <v>1586.24</v>
      </c>
      <c r="N13" s="261">
        <v>11.09</v>
      </c>
      <c r="O13" s="199">
        <v>0</v>
      </c>
      <c r="P13" s="261">
        <v>0</v>
      </c>
      <c r="Q13" s="199">
        <v>1379.54</v>
      </c>
      <c r="R13" s="261">
        <v>8.8000000000000007</v>
      </c>
    </row>
    <row r="14" spans="1:22" s="171" customFormat="1" ht="3.9" customHeight="1">
      <c r="A14" s="218"/>
      <c r="B14" s="218"/>
      <c r="C14" s="218"/>
      <c r="D14" s="218"/>
      <c r="E14" s="218"/>
      <c r="F14" s="218"/>
      <c r="G14" s="218"/>
      <c r="H14" s="199"/>
      <c r="I14" s="199"/>
      <c r="J14" s="261"/>
      <c r="K14" s="199"/>
      <c r="L14" s="261"/>
      <c r="M14" s="199"/>
      <c r="N14" s="261"/>
      <c r="O14" s="199"/>
      <c r="P14" s="261"/>
      <c r="Q14" s="199"/>
      <c r="R14" s="261"/>
    </row>
    <row r="15" spans="1:22" s="171" customFormat="1" ht="12" customHeight="1">
      <c r="A15" s="218" t="s">
        <v>105</v>
      </c>
      <c r="B15" s="218"/>
      <c r="C15" s="218"/>
      <c r="D15" s="218" t="s">
        <v>106</v>
      </c>
      <c r="E15" s="218"/>
      <c r="F15" s="218"/>
      <c r="G15" s="218"/>
      <c r="H15" s="199">
        <v>51000565.079999998</v>
      </c>
      <c r="I15" s="199">
        <v>48214700.579999998</v>
      </c>
      <c r="J15" s="261">
        <v>94.54</v>
      </c>
      <c r="K15" s="199">
        <v>47136073.460000001</v>
      </c>
      <c r="L15" s="261">
        <v>97.76</v>
      </c>
      <c r="M15" s="199">
        <v>987695.52</v>
      </c>
      <c r="N15" s="261">
        <v>2.0499999999999998</v>
      </c>
      <c r="O15" s="199">
        <v>90931.6</v>
      </c>
      <c r="P15" s="261">
        <v>0.19</v>
      </c>
      <c r="Q15" s="199">
        <v>2785864.5</v>
      </c>
      <c r="R15" s="261">
        <v>5.46</v>
      </c>
    </row>
    <row r="16" spans="1:22" s="171" customFormat="1" ht="12" customHeight="1">
      <c r="A16" s="218"/>
      <c r="B16" s="218" t="s">
        <v>107</v>
      </c>
      <c r="C16" s="218"/>
      <c r="D16" s="218"/>
      <c r="E16" s="218" t="s">
        <v>188</v>
      </c>
      <c r="F16" s="218"/>
      <c r="G16" s="218"/>
      <c r="H16" s="199">
        <v>327505.63</v>
      </c>
      <c r="I16" s="199">
        <v>319913.92</v>
      </c>
      <c r="J16" s="261">
        <v>97.68</v>
      </c>
      <c r="K16" s="199">
        <v>315166.56</v>
      </c>
      <c r="L16" s="261">
        <v>98.52</v>
      </c>
      <c r="M16" s="199">
        <v>4627.96</v>
      </c>
      <c r="N16" s="261">
        <v>1.45</v>
      </c>
      <c r="O16" s="199">
        <v>119.39</v>
      </c>
      <c r="P16" s="261">
        <v>0.04</v>
      </c>
      <c r="Q16" s="199">
        <v>7591.71</v>
      </c>
      <c r="R16" s="261">
        <v>2.3199999999999998</v>
      </c>
    </row>
    <row r="17" spans="1:18" s="171" customFormat="1" ht="12" customHeight="1">
      <c r="A17" s="218"/>
      <c r="B17" s="218" t="s">
        <v>109</v>
      </c>
      <c r="C17" s="218"/>
      <c r="D17" s="218"/>
      <c r="E17" s="218" t="s">
        <v>189</v>
      </c>
      <c r="F17" s="218"/>
      <c r="G17" s="218"/>
      <c r="H17" s="199" t="s">
        <v>187</v>
      </c>
      <c r="I17" s="199" t="s">
        <v>187</v>
      </c>
      <c r="J17" s="199" t="s">
        <v>187</v>
      </c>
      <c r="K17" s="199" t="s">
        <v>187</v>
      </c>
      <c r="L17" s="199" t="s">
        <v>187</v>
      </c>
      <c r="M17" s="199" t="s">
        <v>187</v>
      </c>
      <c r="N17" s="199" t="s">
        <v>187</v>
      </c>
      <c r="O17" s="199" t="s">
        <v>187</v>
      </c>
      <c r="P17" s="199" t="s">
        <v>187</v>
      </c>
      <c r="Q17" s="199" t="s">
        <v>187</v>
      </c>
      <c r="R17" s="199" t="s">
        <v>187</v>
      </c>
    </row>
    <row r="18" spans="1:18" s="171" customFormat="1" ht="12" customHeight="1">
      <c r="A18" s="218"/>
      <c r="B18" s="218" t="s">
        <v>111</v>
      </c>
      <c r="C18" s="218"/>
      <c r="D18" s="218"/>
      <c r="E18" s="218" t="s">
        <v>112</v>
      </c>
      <c r="F18" s="218"/>
      <c r="G18" s="218"/>
      <c r="H18" s="199">
        <v>238334.96</v>
      </c>
      <c r="I18" s="199">
        <v>196252.98</v>
      </c>
      <c r="J18" s="261">
        <v>82.34</v>
      </c>
      <c r="K18" s="199">
        <v>191446.97</v>
      </c>
      <c r="L18" s="261">
        <v>97.55</v>
      </c>
      <c r="M18" s="199">
        <v>4759.2</v>
      </c>
      <c r="N18" s="261">
        <v>2.4300000000000002</v>
      </c>
      <c r="O18" s="199">
        <v>46.82</v>
      </c>
      <c r="P18" s="261">
        <v>0.02</v>
      </c>
      <c r="Q18" s="199">
        <v>42081.98</v>
      </c>
      <c r="R18" s="261">
        <v>17.66</v>
      </c>
    </row>
    <row r="19" spans="1:18" s="171" customFormat="1" ht="12" customHeight="1">
      <c r="A19" s="218"/>
      <c r="B19" s="218" t="s">
        <v>113</v>
      </c>
      <c r="C19" s="218"/>
      <c r="D19" s="218"/>
      <c r="E19" s="218" t="s">
        <v>114</v>
      </c>
      <c r="F19" s="218"/>
      <c r="G19" s="218"/>
      <c r="H19" s="199" t="s">
        <v>187</v>
      </c>
      <c r="I19" s="199" t="s">
        <v>187</v>
      </c>
      <c r="J19" s="199" t="s">
        <v>187</v>
      </c>
      <c r="K19" s="199" t="s">
        <v>187</v>
      </c>
      <c r="L19" s="199" t="s">
        <v>187</v>
      </c>
      <c r="M19" s="199" t="s">
        <v>187</v>
      </c>
      <c r="N19" s="199" t="s">
        <v>187</v>
      </c>
      <c r="O19" s="199" t="s">
        <v>187</v>
      </c>
      <c r="P19" s="199" t="s">
        <v>187</v>
      </c>
      <c r="Q19" s="199" t="s">
        <v>187</v>
      </c>
      <c r="R19" s="199" t="s">
        <v>187</v>
      </c>
    </row>
    <row r="20" spans="1:18" s="171" customFormat="1" ht="12" customHeight="1">
      <c r="A20" s="218"/>
      <c r="B20" s="218" t="s">
        <v>115</v>
      </c>
      <c r="C20" s="218"/>
      <c r="D20" s="218"/>
      <c r="E20" s="218" t="s">
        <v>116</v>
      </c>
      <c r="F20" s="218"/>
      <c r="G20" s="218"/>
      <c r="H20" s="199">
        <v>3810339.98</v>
      </c>
      <c r="I20" s="199">
        <v>3624370.49</v>
      </c>
      <c r="J20" s="261">
        <v>95.12</v>
      </c>
      <c r="K20" s="199">
        <v>3564917.48</v>
      </c>
      <c r="L20" s="261">
        <v>98.36</v>
      </c>
      <c r="M20" s="199">
        <v>58847.32</v>
      </c>
      <c r="N20" s="261">
        <v>1.62</v>
      </c>
      <c r="O20" s="199">
        <v>605.69000000000005</v>
      </c>
      <c r="P20" s="261">
        <v>0.02</v>
      </c>
      <c r="Q20" s="199">
        <v>185969.49</v>
      </c>
      <c r="R20" s="261">
        <v>4.88</v>
      </c>
    </row>
    <row r="21" spans="1:18" s="171" customFormat="1" ht="12" customHeight="1">
      <c r="A21" s="218"/>
      <c r="B21" s="218" t="s">
        <v>117</v>
      </c>
      <c r="C21" s="218"/>
      <c r="D21" s="218"/>
      <c r="E21" s="218" t="s">
        <v>118</v>
      </c>
      <c r="F21" s="218"/>
      <c r="G21" s="218"/>
      <c r="H21" s="199">
        <v>5234741.62</v>
      </c>
      <c r="I21" s="199">
        <v>4547026.8600000003</v>
      </c>
      <c r="J21" s="261">
        <v>86.86</v>
      </c>
      <c r="K21" s="199">
        <v>4524299.4000000004</v>
      </c>
      <c r="L21" s="261">
        <v>99.5</v>
      </c>
      <c r="M21" s="199">
        <v>22317.599999999999</v>
      </c>
      <c r="N21" s="261">
        <v>0.49</v>
      </c>
      <c r="O21" s="199">
        <v>409.86</v>
      </c>
      <c r="P21" s="261">
        <v>0.01</v>
      </c>
      <c r="Q21" s="199">
        <v>687714.76</v>
      </c>
      <c r="R21" s="261">
        <v>13.14</v>
      </c>
    </row>
    <row r="22" spans="1:18" s="171" customFormat="1" ht="12" customHeight="1">
      <c r="A22" s="218"/>
      <c r="B22" s="218" t="s">
        <v>119</v>
      </c>
      <c r="C22" s="218"/>
      <c r="D22" s="218"/>
      <c r="E22" s="218" t="s">
        <v>120</v>
      </c>
      <c r="F22" s="218"/>
      <c r="G22" s="218"/>
      <c r="H22" s="199">
        <v>987031.08</v>
      </c>
      <c r="I22" s="199">
        <v>969943.07</v>
      </c>
      <c r="J22" s="261">
        <v>98.27</v>
      </c>
      <c r="K22" s="199">
        <v>950236.87</v>
      </c>
      <c r="L22" s="261">
        <v>97.97</v>
      </c>
      <c r="M22" s="199">
        <v>17497.63</v>
      </c>
      <c r="N22" s="261">
        <v>1.8</v>
      </c>
      <c r="O22" s="199">
        <v>2208.5700000000002</v>
      </c>
      <c r="P22" s="261">
        <v>0.23</v>
      </c>
      <c r="Q22" s="199">
        <v>17088.009999999998</v>
      </c>
      <c r="R22" s="261">
        <v>1.73</v>
      </c>
    </row>
    <row r="23" spans="1:18" s="171" customFormat="1" ht="12" customHeight="1">
      <c r="A23" s="218"/>
      <c r="B23" s="218" t="s">
        <v>121</v>
      </c>
      <c r="C23" s="218"/>
      <c r="D23" s="218"/>
      <c r="E23" s="218" t="s">
        <v>190</v>
      </c>
      <c r="F23" s="218"/>
      <c r="G23" s="218"/>
      <c r="H23" s="199">
        <v>298420.61</v>
      </c>
      <c r="I23" s="199">
        <v>256752.97</v>
      </c>
      <c r="J23" s="261">
        <v>86.04</v>
      </c>
      <c r="K23" s="199">
        <v>235222.15</v>
      </c>
      <c r="L23" s="261">
        <v>91.61</v>
      </c>
      <c r="M23" s="199">
        <v>15234.9</v>
      </c>
      <c r="N23" s="261">
        <v>5.93</v>
      </c>
      <c r="O23" s="199">
        <v>6295.91</v>
      </c>
      <c r="P23" s="261">
        <v>2.4500000000000002</v>
      </c>
      <c r="Q23" s="199">
        <v>41667.64</v>
      </c>
      <c r="R23" s="261">
        <v>13.96</v>
      </c>
    </row>
    <row r="24" spans="1:18" s="171" customFormat="1" ht="12" customHeight="1">
      <c r="A24" s="218"/>
      <c r="B24" s="218" t="s">
        <v>123</v>
      </c>
      <c r="C24" s="218"/>
      <c r="D24" s="218"/>
      <c r="E24" s="218" t="s">
        <v>124</v>
      </c>
      <c r="F24" s="218"/>
      <c r="G24" s="218"/>
      <c r="H24" s="199">
        <v>558325.31000000006</v>
      </c>
      <c r="I24" s="199">
        <v>444405.6</v>
      </c>
      <c r="J24" s="261">
        <v>79.599999999999994</v>
      </c>
      <c r="K24" s="199">
        <v>428749.27</v>
      </c>
      <c r="L24" s="261">
        <v>96.48</v>
      </c>
      <c r="M24" s="199">
        <v>13215.27</v>
      </c>
      <c r="N24" s="261">
        <v>2.97</v>
      </c>
      <c r="O24" s="199">
        <v>2441.06</v>
      </c>
      <c r="P24" s="261">
        <v>0.55000000000000004</v>
      </c>
      <c r="Q24" s="199">
        <v>113919.71</v>
      </c>
      <c r="R24" s="261">
        <v>20.399999999999999</v>
      </c>
    </row>
    <row r="25" spans="1:18" s="171" customFormat="1" ht="12" customHeight="1">
      <c r="A25" s="218"/>
      <c r="B25" s="218" t="s">
        <v>125</v>
      </c>
      <c r="C25" s="218"/>
      <c r="D25" s="218"/>
      <c r="E25" s="218" t="s">
        <v>126</v>
      </c>
      <c r="F25" s="218"/>
      <c r="G25" s="218"/>
      <c r="H25" s="199">
        <v>772169.51</v>
      </c>
      <c r="I25" s="199">
        <v>744390.37</v>
      </c>
      <c r="J25" s="261">
        <v>96.4</v>
      </c>
      <c r="K25" s="199">
        <v>648409.1</v>
      </c>
      <c r="L25" s="261">
        <v>87.11</v>
      </c>
      <c r="M25" s="199">
        <v>95638.34</v>
      </c>
      <c r="N25" s="261">
        <v>12.85</v>
      </c>
      <c r="O25" s="199">
        <v>342.93</v>
      </c>
      <c r="P25" s="261">
        <v>0.05</v>
      </c>
      <c r="Q25" s="199">
        <v>27779.14</v>
      </c>
      <c r="R25" s="261">
        <v>3.6</v>
      </c>
    </row>
    <row r="26" spans="1:18" s="171" customFormat="1" ht="12" customHeight="1">
      <c r="A26" s="218"/>
      <c r="B26" s="218" t="s">
        <v>127</v>
      </c>
      <c r="C26" s="218"/>
      <c r="D26" s="218"/>
      <c r="E26" s="218" t="s">
        <v>128</v>
      </c>
      <c r="F26" s="218"/>
      <c r="G26" s="218"/>
      <c r="H26" s="199">
        <v>7769487.75</v>
      </c>
      <c r="I26" s="199">
        <v>7625461.3600000003</v>
      </c>
      <c r="J26" s="261">
        <v>98.15</v>
      </c>
      <c r="K26" s="199">
        <v>7378827.71</v>
      </c>
      <c r="L26" s="261">
        <v>96.77</v>
      </c>
      <c r="M26" s="199">
        <v>241168.06</v>
      </c>
      <c r="N26" s="261">
        <v>3.16</v>
      </c>
      <c r="O26" s="199">
        <v>5465.59</v>
      </c>
      <c r="P26" s="261">
        <v>7.0000000000000007E-2</v>
      </c>
      <c r="Q26" s="199">
        <v>144026.39000000001</v>
      </c>
      <c r="R26" s="261">
        <v>1.85</v>
      </c>
    </row>
    <row r="27" spans="1:18" s="171" customFormat="1" ht="12" customHeight="1">
      <c r="A27" s="218"/>
      <c r="B27" s="218" t="s">
        <v>129</v>
      </c>
      <c r="C27" s="218"/>
      <c r="D27" s="218"/>
      <c r="E27" s="218" t="s">
        <v>130</v>
      </c>
      <c r="F27" s="218"/>
      <c r="G27" s="218"/>
      <c r="H27" s="199">
        <v>2250431.37</v>
      </c>
      <c r="I27" s="199">
        <v>2148120.8199999998</v>
      </c>
      <c r="J27" s="261">
        <v>95.45</v>
      </c>
      <c r="K27" s="199">
        <v>2102569.48</v>
      </c>
      <c r="L27" s="261">
        <v>97.88</v>
      </c>
      <c r="M27" s="199">
        <v>42313.61</v>
      </c>
      <c r="N27" s="261">
        <v>1.97</v>
      </c>
      <c r="O27" s="199">
        <v>3237.73</v>
      </c>
      <c r="P27" s="261">
        <v>0.15</v>
      </c>
      <c r="Q27" s="199">
        <v>102310.55</v>
      </c>
      <c r="R27" s="261">
        <v>4.55</v>
      </c>
    </row>
    <row r="28" spans="1:18" s="171" customFormat="1" ht="12" customHeight="1">
      <c r="A28" s="218"/>
      <c r="B28" s="218" t="s">
        <v>131</v>
      </c>
      <c r="C28" s="218"/>
      <c r="D28" s="218"/>
      <c r="E28" s="218" t="s">
        <v>132</v>
      </c>
      <c r="F28" s="218"/>
      <c r="G28" s="218"/>
      <c r="H28" s="199">
        <v>5531761.1100000003</v>
      </c>
      <c r="I28" s="199">
        <v>5438671.5599999996</v>
      </c>
      <c r="J28" s="261">
        <v>98.32</v>
      </c>
      <c r="K28" s="199">
        <v>5302343.3899999997</v>
      </c>
      <c r="L28" s="261">
        <v>97.49</v>
      </c>
      <c r="M28" s="199">
        <v>108436.92</v>
      </c>
      <c r="N28" s="261">
        <v>1.99</v>
      </c>
      <c r="O28" s="199">
        <v>27891.25</v>
      </c>
      <c r="P28" s="261">
        <v>0.51</v>
      </c>
      <c r="Q28" s="199">
        <v>93089.55</v>
      </c>
      <c r="R28" s="261">
        <v>1.68</v>
      </c>
    </row>
    <row r="29" spans="1:18" s="171" customFormat="1" ht="12" customHeight="1">
      <c r="A29" s="218"/>
      <c r="B29" s="218" t="s">
        <v>133</v>
      </c>
      <c r="C29" s="218"/>
      <c r="D29" s="218"/>
      <c r="E29" s="218" t="s">
        <v>134</v>
      </c>
      <c r="F29" s="218"/>
      <c r="G29" s="218"/>
      <c r="H29" s="199">
        <v>18990765.75</v>
      </c>
      <c r="I29" s="199">
        <v>18079161.93</v>
      </c>
      <c r="J29" s="261">
        <v>95.2</v>
      </c>
      <c r="K29" s="199">
        <v>17913866.899999999</v>
      </c>
      <c r="L29" s="261">
        <v>99.09</v>
      </c>
      <c r="M29" s="199">
        <v>126553.78</v>
      </c>
      <c r="N29" s="261">
        <v>0.7</v>
      </c>
      <c r="O29" s="199">
        <v>38741.25</v>
      </c>
      <c r="P29" s="261">
        <v>0.21</v>
      </c>
      <c r="Q29" s="199">
        <v>911603.82</v>
      </c>
      <c r="R29" s="261">
        <v>4.8</v>
      </c>
    </row>
    <row r="30" spans="1:18" s="171" customFormat="1" ht="12" customHeight="1">
      <c r="A30" s="218"/>
      <c r="B30" s="218" t="s">
        <v>135</v>
      </c>
      <c r="C30" s="218"/>
      <c r="D30" s="218"/>
      <c r="E30" s="218" t="s">
        <v>136</v>
      </c>
      <c r="F30" s="218"/>
      <c r="G30" s="218"/>
      <c r="H30" s="199">
        <v>2679768</v>
      </c>
      <c r="I30" s="199">
        <v>2332824.75</v>
      </c>
      <c r="J30" s="261">
        <v>87.05</v>
      </c>
      <c r="K30" s="199">
        <v>2165262.38</v>
      </c>
      <c r="L30" s="261">
        <v>92.82</v>
      </c>
      <c r="M30" s="199">
        <v>167402.29</v>
      </c>
      <c r="N30" s="261">
        <v>7.18</v>
      </c>
      <c r="O30" s="199">
        <v>160.09</v>
      </c>
      <c r="P30" s="261">
        <v>0.01</v>
      </c>
      <c r="Q30" s="199">
        <v>346943.25</v>
      </c>
      <c r="R30" s="261">
        <v>12.95</v>
      </c>
    </row>
    <row r="31" spans="1:18" s="171" customFormat="1" ht="12" customHeight="1">
      <c r="A31" s="218"/>
      <c r="B31" s="218"/>
      <c r="C31" s="218" t="s">
        <v>137</v>
      </c>
      <c r="D31" s="218"/>
      <c r="E31" s="218"/>
      <c r="F31" s="218" t="s">
        <v>138</v>
      </c>
      <c r="G31" s="218"/>
      <c r="H31" s="199">
        <v>2396114.11</v>
      </c>
      <c r="I31" s="199">
        <v>2056668.08</v>
      </c>
      <c r="J31" s="261">
        <v>85.83</v>
      </c>
      <c r="K31" s="199">
        <v>1893088.36</v>
      </c>
      <c r="L31" s="261">
        <v>92.05</v>
      </c>
      <c r="M31" s="199" t="s">
        <v>187</v>
      </c>
      <c r="N31" s="199" t="s">
        <v>187</v>
      </c>
      <c r="O31" s="199" t="s">
        <v>187</v>
      </c>
      <c r="P31" s="199" t="s">
        <v>187</v>
      </c>
      <c r="Q31" s="199">
        <v>339446.03</v>
      </c>
      <c r="R31" s="261">
        <v>14.17</v>
      </c>
    </row>
    <row r="32" spans="1:18" s="171" customFormat="1" ht="12" customHeight="1">
      <c r="A32" s="218"/>
      <c r="B32" s="218" t="s">
        <v>139</v>
      </c>
      <c r="C32" s="218"/>
      <c r="D32" s="218"/>
      <c r="E32" s="218" t="s">
        <v>191</v>
      </c>
      <c r="F32" s="218"/>
      <c r="G32" s="218"/>
      <c r="H32" s="199">
        <v>1339457.1100000001</v>
      </c>
      <c r="I32" s="199">
        <v>1277455.01</v>
      </c>
      <c r="J32" s="261">
        <v>95.37</v>
      </c>
      <c r="K32" s="199">
        <v>1216208.32</v>
      </c>
      <c r="L32" s="261">
        <v>95.21</v>
      </c>
      <c r="M32" s="199">
        <v>58385.13</v>
      </c>
      <c r="N32" s="261">
        <v>4.57</v>
      </c>
      <c r="O32" s="199">
        <v>2861.56</v>
      </c>
      <c r="P32" s="261">
        <v>0.22</v>
      </c>
      <c r="Q32" s="199">
        <v>62002.1</v>
      </c>
      <c r="R32" s="261">
        <v>4.63</v>
      </c>
    </row>
    <row r="33" spans="1:18" s="171" customFormat="1" ht="3.9" customHeight="1">
      <c r="A33" s="218"/>
      <c r="B33" s="218"/>
      <c r="C33" s="218"/>
      <c r="D33" s="218"/>
      <c r="E33" s="218"/>
      <c r="F33" s="218"/>
      <c r="G33" s="218"/>
      <c r="H33" s="199"/>
      <c r="I33" s="199"/>
      <c r="J33" s="261"/>
      <c r="K33" s="199"/>
      <c r="L33" s="261"/>
      <c r="M33" s="199"/>
      <c r="N33" s="261"/>
      <c r="O33" s="199"/>
      <c r="P33" s="261"/>
      <c r="Q33" s="199"/>
      <c r="R33" s="261"/>
    </row>
    <row r="34" spans="1:18" s="171" customFormat="1" ht="12" customHeight="1">
      <c r="A34" s="218" t="s">
        <v>141</v>
      </c>
      <c r="B34" s="218"/>
      <c r="C34" s="218"/>
      <c r="D34" s="218" t="s">
        <v>192</v>
      </c>
      <c r="E34" s="218"/>
      <c r="F34" s="218"/>
      <c r="G34" s="218"/>
      <c r="H34" s="199">
        <v>235258.21</v>
      </c>
      <c r="I34" s="199">
        <v>233022.29</v>
      </c>
      <c r="J34" s="261">
        <v>99.05</v>
      </c>
      <c r="K34" s="199">
        <v>209936.13</v>
      </c>
      <c r="L34" s="261">
        <v>90.09</v>
      </c>
      <c r="M34" s="199">
        <v>23086.16</v>
      </c>
      <c r="N34" s="261">
        <v>9.91</v>
      </c>
      <c r="O34" s="199">
        <v>0</v>
      </c>
      <c r="P34" s="261">
        <v>0</v>
      </c>
      <c r="Q34" s="199">
        <v>2235.92</v>
      </c>
      <c r="R34" s="261">
        <v>0.95</v>
      </c>
    </row>
    <row r="35" spans="1:18" s="171" customFormat="1" ht="12" customHeight="1">
      <c r="A35" s="218" t="s">
        <v>143</v>
      </c>
      <c r="B35" s="218"/>
      <c r="C35" s="218"/>
      <c r="D35" s="218" t="s">
        <v>144</v>
      </c>
      <c r="E35" s="218"/>
      <c r="F35" s="218"/>
      <c r="G35" s="218"/>
      <c r="H35" s="199">
        <v>84640.46</v>
      </c>
      <c r="I35" s="199">
        <v>84186.48</v>
      </c>
      <c r="J35" s="261">
        <v>99.46</v>
      </c>
      <c r="K35" s="199">
        <v>71347.69</v>
      </c>
      <c r="L35" s="261">
        <v>84.75</v>
      </c>
      <c r="M35" s="199">
        <v>12099.35</v>
      </c>
      <c r="N35" s="261">
        <v>14.37</v>
      </c>
      <c r="O35" s="199">
        <v>739.44</v>
      </c>
      <c r="P35" s="261">
        <v>0.88</v>
      </c>
      <c r="Q35" s="199">
        <v>453.98</v>
      </c>
      <c r="R35" s="261">
        <v>0.54</v>
      </c>
    </row>
    <row r="36" spans="1:18" s="171" customFormat="1" ht="12" customHeight="1">
      <c r="A36" s="218" t="s">
        <v>145</v>
      </c>
      <c r="B36" s="218"/>
      <c r="C36" s="218"/>
      <c r="D36" s="218" t="s">
        <v>146</v>
      </c>
      <c r="E36" s="218"/>
      <c r="F36" s="218"/>
      <c r="G36" s="218"/>
      <c r="H36" s="199">
        <v>3291046.99</v>
      </c>
      <c r="I36" s="199">
        <v>3026481.32</v>
      </c>
      <c r="J36" s="261">
        <v>91.96</v>
      </c>
      <c r="K36" s="199">
        <v>2874389.76</v>
      </c>
      <c r="L36" s="261">
        <v>94.97</v>
      </c>
      <c r="M36" s="199">
        <v>149787.9</v>
      </c>
      <c r="N36" s="261">
        <v>4.95</v>
      </c>
      <c r="O36" s="199">
        <v>2303.66</v>
      </c>
      <c r="P36" s="261">
        <v>0.08</v>
      </c>
      <c r="Q36" s="199">
        <v>264565.67</v>
      </c>
      <c r="R36" s="261">
        <v>8.0399999999999991</v>
      </c>
    </row>
    <row r="37" spans="1:18" s="171" customFormat="1" ht="12" customHeight="1">
      <c r="A37" s="218" t="s">
        <v>147</v>
      </c>
      <c r="B37" s="218"/>
      <c r="C37" s="218"/>
      <c r="D37" s="218" t="s">
        <v>148</v>
      </c>
      <c r="E37" s="218"/>
      <c r="F37" s="218"/>
      <c r="G37" s="218"/>
      <c r="H37" s="199">
        <v>307468.09999999998</v>
      </c>
      <c r="I37" s="199" t="s">
        <v>187</v>
      </c>
      <c r="J37" s="199" t="s">
        <v>187</v>
      </c>
      <c r="K37" s="199" t="s">
        <v>187</v>
      </c>
      <c r="L37" s="199" t="s">
        <v>187</v>
      </c>
      <c r="M37" s="199" t="s">
        <v>187</v>
      </c>
      <c r="N37" s="199" t="s">
        <v>187</v>
      </c>
      <c r="O37" s="199" t="s">
        <v>187</v>
      </c>
      <c r="P37" s="199" t="s">
        <v>187</v>
      </c>
      <c r="Q37" s="199" t="s">
        <v>187</v>
      </c>
      <c r="R37" s="199" t="s">
        <v>187</v>
      </c>
    </row>
    <row r="38" spans="1:18" s="171" customFormat="1" ht="12" customHeight="1">
      <c r="A38" s="218" t="s">
        <v>149</v>
      </c>
      <c r="B38" s="218"/>
      <c r="C38" s="218"/>
      <c r="D38" s="218" t="s">
        <v>150</v>
      </c>
      <c r="E38" s="218"/>
      <c r="F38" s="218"/>
      <c r="G38" s="218"/>
      <c r="H38" s="199">
        <v>3606526.78</v>
      </c>
      <c r="I38" s="199">
        <v>3429128.18</v>
      </c>
      <c r="J38" s="261">
        <v>95.08</v>
      </c>
      <c r="K38" s="199">
        <v>2709857.82</v>
      </c>
      <c r="L38" s="261">
        <v>79.02</v>
      </c>
      <c r="M38" s="199">
        <v>704243.64</v>
      </c>
      <c r="N38" s="261">
        <v>20.54</v>
      </c>
      <c r="O38" s="199">
        <v>15026.72</v>
      </c>
      <c r="P38" s="261">
        <v>0.44</v>
      </c>
      <c r="Q38" s="199">
        <v>177398.6</v>
      </c>
      <c r="R38" s="261">
        <v>4.92</v>
      </c>
    </row>
    <row r="39" spans="1:18" s="171" customFormat="1" ht="12" customHeight="1">
      <c r="A39" s="218"/>
      <c r="B39" s="218" t="s">
        <v>151</v>
      </c>
      <c r="C39" s="218"/>
      <c r="D39" s="218"/>
      <c r="E39" s="218" t="s">
        <v>152</v>
      </c>
      <c r="F39" s="218"/>
      <c r="G39" s="218"/>
      <c r="H39" s="199">
        <v>1309768.3500000001</v>
      </c>
      <c r="I39" s="199">
        <v>1292407.29</v>
      </c>
      <c r="J39" s="261">
        <v>98.67</v>
      </c>
      <c r="K39" s="199">
        <v>1122040.82</v>
      </c>
      <c r="L39" s="261">
        <v>86.82</v>
      </c>
      <c r="M39" s="199">
        <v>168889.25</v>
      </c>
      <c r="N39" s="261">
        <v>13.07</v>
      </c>
      <c r="O39" s="199">
        <v>1477.22</v>
      </c>
      <c r="P39" s="261">
        <v>0.11</v>
      </c>
      <c r="Q39" s="199">
        <v>17361.060000000001</v>
      </c>
      <c r="R39" s="261">
        <v>1.33</v>
      </c>
    </row>
    <row r="40" spans="1:18" s="171" customFormat="1" ht="12" customHeight="1">
      <c r="A40" s="218"/>
      <c r="B40" s="218" t="s">
        <v>153</v>
      </c>
      <c r="C40" s="218"/>
      <c r="D40" s="218"/>
      <c r="E40" s="218" t="s">
        <v>154</v>
      </c>
      <c r="F40" s="218"/>
      <c r="G40" s="218"/>
      <c r="H40" s="199">
        <v>1970664.25</v>
      </c>
      <c r="I40" s="199">
        <v>1817704.52</v>
      </c>
      <c r="J40" s="261">
        <v>92.24</v>
      </c>
      <c r="K40" s="199">
        <v>1306585.67</v>
      </c>
      <c r="L40" s="261">
        <v>71.88</v>
      </c>
      <c r="M40" s="199">
        <v>498165.45</v>
      </c>
      <c r="N40" s="261">
        <v>27.41</v>
      </c>
      <c r="O40" s="199">
        <v>12953.4</v>
      </c>
      <c r="P40" s="261">
        <v>0.71</v>
      </c>
      <c r="Q40" s="199">
        <v>152959.73000000001</v>
      </c>
      <c r="R40" s="261">
        <v>7.76</v>
      </c>
    </row>
    <row r="41" spans="1:18" s="171" customFormat="1" ht="12" customHeight="1">
      <c r="A41" s="218"/>
      <c r="B41" s="218"/>
      <c r="C41" s="218" t="s">
        <v>155</v>
      </c>
      <c r="D41" s="218"/>
      <c r="E41" s="218"/>
      <c r="F41" s="218" t="s">
        <v>156</v>
      </c>
      <c r="G41" s="218"/>
      <c r="H41" s="199">
        <v>426475.73</v>
      </c>
      <c r="I41" s="199">
        <v>400743.5</v>
      </c>
      <c r="J41" s="261">
        <v>93.97</v>
      </c>
      <c r="K41" s="199">
        <v>139701.79999999999</v>
      </c>
      <c r="L41" s="261">
        <v>34.86</v>
      </c>
      <c r="M41" s="199">
        <v>255947.56</v>
      </c>
      <c r="N41" s="261">
        <v>63.87</v>
      </c>
      <c r="O41" s="199">
        <v>5094.13</v>
      </c>
      <c r="P41" s="261">
        <v>1.27</v>
      </c>
      <c r="Q41" s="199">
        <v>25732.23</v>
      </c>
      <c r="R41" s="261">
        <v>6.03</v>
      </c>
    </row>
    <row r="42" spans="1:18" s="171" customFormat="1" ht="12" customHeight="1">
      <c r="A42" s="218" t="s">
        <v>157</v>
      </c>
      <c r="B42" s="218"/>
      <c r="C42" s="218"/>
      <c r="D42" s="218" t="s">
        <v>158</v>
      </c>
      <c r="E42" s="218"/>
      <c r="F42" s="218"/>
      <c r="G42" s="218"/>
      <c r="H42" s="199">
        <v>428668.23</v>
      </c>
      <c r="I42" s="199">
        <v>420579.99</v>
      </c>
      <c r="J42" s="261">
        <v>98.11</v>
      </c>
      <c r="K42" s="199">
        <v>324693.71000000002</v>
      </c>
      <c r="L42" s="261">
        <v>77.2</v>
      </c>
      <c r="M42" s="199">
        <v>92347.8</v>
      </c>
      <c r="N42" s="261">
        <v>21.96</v>
      </c>
      <c r="O42" s="199">
        <v>3538.48</v>
      </c>
      <c r="P42" s="261">
        <v>0.84</v>
      </c>
      <c r="Q42" s="199">
        <v>8088.24</v>
      </c>
      <c r="R42" s="261">
        <v>1.89</v>
      </c>
    </row>
    <row r="43" spans="1:18" s="171" customFormat="1" ht="4.5" customHeight="1">
      <c r="A43" s="218"/>
      <c r="B43" s="218"/>
      <c r="C43" s="218"/>
      <c r="D43" s="218"/>
      <c r="E43" s="218"/>
      <c r="F43" s="218"/>
      <c r="G43" s="218"/>
      <c r="H43" s="199"/>
      <c r="I43" s="199"/>
      <c r="J43" s="261"/>
      <c r="K43" s="199"/>
      <c r="L43" s="261"/>
      <c r="M43" s="199"/>
      <c r="N43" s="261"/>
      <c r="O43" s="199"/>
      <c r="P43" s="261"/>
      <c r="Q43" s="199"/>
      <c r="R43" s="261"/>
    </row>
    <row r="44" spans="1:18" s="171" customFormat="1" ht="12" customHeight="1">
      <c r="A44" s="218" t="s">
        <v>159</v>
      </c>
      <c r="B44" s="218"/>
      <c r="C44" s="218"/>
      <c r="D44" s="218"/>
      <c r="E44" s="218"/>
      <c r="F44" s="218"/>
      <c r="G44" s="218"/>
      <c r="H44" s="199">
        <v>59177314.270000003</v>
      </c>
      <c r="I44" s="199">
        <v>55928186.939999998</v>
      </c>
      <c r="J44" s="261">
        <v>94.51</v>
      </c>
      <c r="K44" s="199">
        <v>53838232.649999999</v>
      </c>
      <c r="L44" s="261">
        <v>96.26</v>
      </c>
      <c r="M44" s="199">
        <v>1977210.31</v>
      </c>
      <c r="N44" s="261">
        <v>3.54</v>
      </c>
      <c r="O44" s="199">
        <v>112743.97</v>
      </c>
      <c r="P44" s="261">
        <v>0.2</v>
      </c>
      <c r="Q44" s="199">
        <v>3249127.33</v>
      </c>
      <c r="R44" s="261">
        <v>5.49</v>
      </c>
    </row>
    <row r="45" spans="1:18" s="171" customFormat="1" ht="12" customHeight="1">
      <c r="A45" s="218"/>
      <c r="B45" s="218"/>
      <c r="C45" s="218"/>
      <c r="D45" s="218"/>
      <c r="E45" s="218"/>
      <c r="F45" s="218"/>
      <c r="G45" s="218"/>
      <c r="H45" s="199"/>
      <c r="I45" s="199"/>
      <c r="J45" s="261"/>
      <c r="K45" s="199"/>
      <c r="L45" s="261"/>
      <c r="M45" s="199"/>
      <c r="N45" s="261"/>
      <c r="O45" s="199"/>
      <c r="P45" s="261"/>
      <c r="Q45" s="199"/>
      <c r="R45" s="261"/>
    </row>
    <row r="46" spans="1:18" s="171" customFormat="1" ht="12" customHeight="1">
      <c r="A46" s="262" t="s">
        <v>241</v>
      </c>
      <c r="B46" s="218"/>
      <c r="C46" s="218"/>
      <c r="D46" s="218"/>
      <c r="E46" s="218"/>
      <c r="F46" s="218"/>
      <c r="G46" s="218"/>
      <c r="H46" s="199"/>
      <c r="I46" s="199"/>
      <c r="J46" s="261"/>
      <c r="K46" s="199"/>
      <c r="L46" s="261"/>
      <c r="M46" s="199"/>
      <c r="N46" s="261"/>
      <c r="O46" s="199"/>
      <c r="P46" s="261"/>
      <c r="Q46" s="199"/>
      <c r="R46" s="261"/>
    </row>
    <row r="47" spans="1:18" s="171" customFormat="1" ht="12" customHeight="1">
      <c r="A47" s="218"/>
      <c r="B47" s="218"/>
      <c r="C47" s="218"/>
      <c r="D47" s="218"/>
      <c r="E47" s="218"/>
      <c r="F47" s="218"/>
      <c r="G47" s="218"/>
      <c r="H47" s="199"/>
      <c r="I47" s="199"/>
      <c r="J47" s="261"/>
      <c r="K47" s="199"/>
      <c r="L47" s="261"/>
      <c r="M47" s="199"/>
      <c r="N47" s="261"/>
      <c r="O47" s="199"/>
      <c r="P47" s="261"/>
      <c r="Q47" s="199"/>
      <c r="R47" s="261"/>
    </row>
    <row r="48" spans="1:18" s="171" customFormat="1" ht="12" customHeight="1">
      <c r="A48" s="218"/>
      <c r="B48" s="218"/>
      <c r="C48" s="218"/>
      <c r="D48" s="218"/>
      <c r="E48" s="218"/>
      <c r="F48" s="218"/>
      <c r="G48" s="218"/>
      <c r="H48" s="199"/>
      <c r="I48" s="199"/>
      <c r="J48" s="261"/>
      <c r="K48" s="199"/>
      <c r="L48" s="261"/>
      <c r="M48" s="199"/>
      <c r="N48" s="261"/>
      <c r="O48" s="199"/>
      <c r="P48" s="261"/>
      <c r="Q48" s="199"/>
      <c r="R48" s="261"/>
    </row>
    <row r="49" spans="1:22" s="171" customFormat="1" ht="12" customHeight="1">
      <c r="A49" s="218"/>
      <c r="B49" s="218"/>
      <c r="C49" s="218"/>
      <c r="D49" s="218"/>
      <c r="E49" s="218"/>
      <c r="F49" s="218"/>
      <c r="G49" s="218"/>
      <c r="H49" s="199"/>
      <c r="I49" s="199"/>
      <c r="J49" s="261"/>
      <c r="K49" s="199"/>
      <c r="L49" s="261"/>
      <c r="M49" s="199"/>
      <c r="N49" s="261"/>
      <c r="O49" s="199"/>
      <c r="P49" s="261"/>
      <c r="Q49" s="199"/>
      <c r="R49" s="261"/>
    </row>
    <row r="50" spans="1:22" s="171" customFormat="1" ht="12" customHeight="1">
      <c r="A50" s="218"/>
      <c r="B50" s="218"/>
      <c r="C50" s="218"/>
      <c r="D50" s="218"/>
      <c r="E50" s="218"/>
      <c r="F50" s="218"/>
      <c r="G50" s="218"/>
      <c r="H50" s="199"/>
      <c r="I50" s="199"/>
      <c r="J50" s="261"/>
      <c r="K50" s="199"/>
      <c r="L50" s="261"/>
      <c r="M50" s="199"/>
      <c r="N50" s="261"/>
      <c r="O50" s="199"/>
      <c r="P50" s="261"/>
      <c r="Q50" s="199"/>
      <c r="R50" s="261"/>
    </row>
    <row r="51" spans="1:22" s="171" customFormat="1" ht="12" customHeight="1">
      <c r="A51" s="218"/>
      <c r="B51" s="218"/>
      <c r="C51" s="218"/>
      <c r="D51" s="218"/>
      <c r="E51" s="218"/>
      <c r="F51" s="218"/>
      <c r="G51" s="218"/>
      <c r="H51" s="199"/>
      <c r="I51" s="199"/>
      <c r="J51" s="261"/>
      <c r="K51" s="199"/>
      <c r="L51" s="261"/>
      <c r="M51" s="199"/>
      <c r="N51" s="261"/>
      <c r="O51" s="199"/>
      <c r="P51" s="261"/>
      <c r="Q51" s="199"/>
      <c r="R51" s="261"/>
    </row>
    <row r="52" spans="1:22" s="171" customFormat="1" ht="12" customHeight="1">
      <c r="A52" s="218"/>
      <c r="B52" s="218"/>
      <c r="C52" s="218"/>
      <c r="D52" s="218"/>
      <c r="E52" s="218"/>
      <c r="F52" s="218"/>
      <c r="G52" s="218"/>
      <c r="H52" s="199"/>
      <c r="I52" s="199"/>
      <c r="J52" s="261"/>
      <c r="K52" s="199"/>
      <c r="L52" s="261"/>
      <c r="M52" s="199"/>
      <c r="N52" s="261"/>
      <c r="O52" s="199"/>
      <c r="P52" s="261"/>
      <c r="Q52" s="199"/>
      <c r="R52" s="261"/>
    </row>
    <row r="53" spans="1:22" s="171" customFormat="1" ht="12" customHeight="1">
      <c r="A53" s="262" t="s">
        <v>242</v>
      </c>
      <c r="B53" s="218"/>
      <c r="C53" s="218"/>
      <c r="D53" s="218"/>
      <c r="E53" s="218"/>
      <c r="F53" s="218"/>
      <c r="G53" s="218"/>
      <c r="H53" s="199"/>
      <c r="I53" s="199"/>
      <c r="J53" s="261"/>
      <c r="K53" s="199"/>
      <c r="L53" s="261"/>
      <c r="M53" s="199"/>
      <c r="N53" s="261"/>
      <c r="O53" s="199"/>
      <c r="P53" s="261"/>
      <c r="Q53" s="199"/>
      <c r="R53" s="261"/>
    </row>
    <row r="54" spans="1:22" s="171" customFormat="1" ht="12.6">
      <c r="A54" s="239"/>
      <c r="B54" s="240"/>
      <c r="C54" s="240"/>
      <c r="D54" s="240"/>
      <c r="E54" s="240"/>
      <c r="F54" s="240"/>
      <c r="G54" s="241"/>
      <c r="H54" s="576" t="s">
        <v>226</v>
      </c>
      <c r="I54" s="576"/>
      <c r="J54" s="576"/>
      <c r="K54" s="576"/>
      <c r="L54" s="576"/>
      <c r="M54" s="576"/>
      <c r="N54" s="576"/>
      <c r="O54" s="576"/>
      <c r="P54" s="576"/>
      <c r="Q54" s="576"/>
      <c r="R54" s="577"/>
      <c r="S54" s="242"/>
      <c r="T54" s="242"/>
      <c r="U54" s="242"/>
      <c r="V54" s="242"/>
    </row>
    <row r="55" spans="1:22" s="171" customFormat="1" ht="12.75" customHeight="1">
      <c r="A55" s="243"/>
      <c r="B55" s="248"/>
      <c r="C55" s="249" t="s">
        <v>96</v>
      </c>
      <c r="D55" s="248"/>
      <c r="E55" s="248"/>
      <c r="F55" s="248"/>
      <c r="G55" s="250"/>
      <c r="H55" s="578" t="s">
        <v>1</v>
      </c>
      <c r="I55" s="580" t="s">
        <v>238</v>
      </c>
      <c r="J55" s="581"/>
      <c r="K55" s="584" t="s">
        <v>178</v>
      </c>
      <c r="L55" s="584"/>
      <c r="M55" s="584"/>
      <c r="N55" s="584"/>
      <c r="O55" s="584"/>
      <c r="P55" s="584"/>
      <c r="Q55" s="585" t="s">
        <v>239</v>
      </c>
      <c r="R55" s="586"/>
      <c r="S55" s="242"/>
      <c r="T55" s="242"/>
      <c r="U55" s="242"/>
      <c r="V55" s="242"/>
    </row>
    <row r="56" spans="1:22" s="171" customFormat="1" ht="12.75" customHeight="1">
      <c r="A56" s="243"/>
      <c r="B56" s="246"/>
      <c r="C56" s="246" t="s">
        <v>180</v>
      </c>
      <c r="D56" s="246"/>
      <c r="E56" s="246"/>
      <c r="F56" s="246"/>
      <c r="G56" s="247"/>
      <c r="H56" s="579"/>
      <c r="I56" s="582"/>
      <c r="J56" s="583"/>
      <c r="K56" s="574" t="s">
        <v>181</v>
      </c>
      <c r="L56" s="577"/>
      <c r="M56" s="589" t="s">
        <v>182</v>
      </c>
      <c r="N56" s="590"/>
      <c r="O56" s="589" t="s">
        <v>240</v>
      </c>
      <c r="P56" s="590"/>
      <c r="Q56" s="587"/>
      <c r="R56" s="588"/>
      <c r="S56" s="246"/>
      <c r="T56" s="246"/>
      <c r="U56" s="246"/>
      <c r="V56" s="246"/>
    </row>
    <row r="57" spans="1:22" s="171" customFormat="1" ht="13.8">
      <c r="A57" s="243"/>
      <c r="B57" s="248"/>
      <c r="C57" s="249" t="s">
        <v>184</v>
      </c>
      <c r="D57" s="248"/>
      <c r="E57" s="248"/>
      <c r="F57" s="248"/>
      <c r="G57" s="250"/>
      <c r="H57" s="574" t="s">
        <v>185</v>
      </c>
      <c r="I57" s="575"/>
      <c r="J57" s="251" t="s">
        <v>4</v>
      </c>
      <c r="K57" s="252" t="s">
        <v>185</v>
      </c>
      <c r="L57" s="253" t="s">
        <v>4</v>
      </c>
      <c r="M57" s="253" t="s">
        <v>185</v>
      </c>
      <c r="N57" s="253" t="s">
        <v>4</v>
      </c>
      <c r="O57" s="253" t="s">
        <v>185</v>
      </c>
      <c r="P57" s="253" t="s">
        <v>4</v>
      </c>
      <c r="Q57" s="253" t="s">
        <v>185</v>
      </c>
      <c r="R57" s="253" t="s">
        <v>4</v>
      </c>
      <c r="S57" s="242"/>
      <c r="T57" s="242"/>
      <c r="U57" s="242"/>
      <c r="V57" s="242"/>
    </row>
    <row r="58" spans="1:22" s="171" customFormat="1" ht="12.6">
      <c r="A58" s="254"/>
      <c r="B58" s="255"/>
      <c r="C58" s="256"/>
      <c r="D58" s="256"/>
      <c r="E58" s="256"/>
      <c r="F58" s="256"/>
      <c r="G58" s="257"/>
      <c r="H58" s="258">
        <v>1</v>
      </c>
      <c r="I58" s="258">
        <v>2</v>
      </c>
      <c r="J58" s="258">
        <v>3</v>
      </c>
      <c r="K58" s="258">
        <v>4</v>
      </c>
      <c r="L58" s="253">
        <v>5</v>
      </c>
      <c r="M58" s="253">
        <v>6</v>
      </c>
      <c r="N58" s="253">
        <v>7</v>
      </c>
      <c r="O58" s="253">
        <v>8</v>
      </c>
      <c r="P58" s="253">
        <v>9</v>
      </c>
      <c r="Q58" s="253">
        <v>10</v>
      </c>
      <c r="R58" s="253">
        <v>11</v>
      </c>
      <c r="S58" s="259"/>
      <c r="T58" s="259"/>
      <c r="U58" s="259"/>
      <c r="V58" s="259"/>
    </row>
    <row r="59" spans="1:22" s="171" customFormat="1" ht="4.5" customHeight="1">
      <c r="L59" s="260"/>
    </row>
    <row r="60" spans="1:22" s="171" customFormat="1" ht="15" customHeight="1">
      <c r="A60" s="229" t="s">
        <v>235</v>
      </c>
      <c r="B60" s="218"/>
      <c r="C60" s="218"/>
      <c r="D60" s="218"/>
      <c r="E60" s="218"/>
      <c r="F60" s="218"/>
      <c r="G60" s="218"/>
      <c r="H60" s="199"/>
      <c r="I60" s="199"/>
      <c r="J60" s="261"/>
      <c r="K60" s="199"/>
      <c r="L60" s="261"/>
      <c r="M60" s="199"/>
      <c r="N60" s="261"/>
      <c r="O60" s="199"/>
      <c r="P60" s="261"/>
      <c r="Q60" s="199"/>
      <c r="R60" s="261"/>
    </row>
    <row r="61" spans="1:22" s="171" customFormat="1" ht="4.5" customHeight="1">
      <c r="A61" s="218"/>
      <c r="B61" s="218"/>
      <c r="C61" s="218"/>
      <c r="D61" s="218"/>
      <c r="E61" s="218"/>
      <c r="F61" s="218"/>
      <c r="G61" s="218"/>
      <c r="H61" s="199"/>
      <c r="I61" s="199"/>
      <c r="J61" s="261"/>
      <c r="K61" s="199"/>
      <c r="L61" s="261"/>
      <c r="M61" s="199"/>
      <c r="N61" s="261"/>
      <c r="O61" s="199"/>
      <c r="P61" s="261"/>
      <c r="Q61" s="199"/>
      <c r="R61" s="261"/>
    </row>
    <row r="62" spans="1:22" s="171" customFormat="1" ht="12.75" customHeight="1">
      <c r="A62" s="281" t="s">
        <v>196</v>
      </c>
      <c r="B62" s="281"/>
      <c r="C62" s="281"/>
      <c r="D62" s="281"/>
      <c r="E62" s="281"/>
      <c r="F62" s="281"/>
      <c r="G62" s="281"/>
      <c r="H62" s="199">
        <v>45223702.560000002</v>
      </c>
      <c r="I62" s="199">
        <v>42774119.450000003</v>
      </c>
      <c r="J62" s="261">
        <v>94.58</v>
      </c>
      <c r="K62" s="199">
        <v>41898631.670000002</v>
      </c>
      <c r="L62" s="261">
        <v>97.95</v>
      </c>
      <c r="M62" s="199">
        <v>799519.5</v>
      </c>
      <c r="N62" s="261">
        <v>1.87</v>
      </c>
      <c r="O62" s="199">
        <v>75968.28</v>
      </c>
      <c r="P62" s="261">
        <v>0.18</v>
      </c>
      <c r="Q62" s="199">
        <v>2449583.11</v>
      </c>
      <c r="R62" s="261">
        <v>5.42</v>
      </c>
    </row>
    <row r="63" spans="1:22" s="171" customFormat="1" ht="12.75" customHeight="1">
      <c r="A63" s="281"/>
      <c r="B63" s="281" t="s">
        <v>197</v>
      </c>
      <c r="C63" s="281"/>
      <c r="D63" s="281"/>
      <c r="E63" s="281"/>
      <c r="F63" s="281"/>
      <c r="G63" s="281"/>
      <c r="H63" s="199">
        <v>15752845.91</v>
      </c>
      <c r="I63" s="199">
        <v>14535432.82</v>
      </c>
      <c r="J63" s="261">
        <v>92.27</v>
      </c>
      <c r="K63" s="199">
        <v>14050626.75</v>
      </c>
      <c r="L63" s="261">
        <v>96.66</v>
      </c>
      <c r="M63" s="199">
        <v>478775.08</v>
      </c>
      <c r="N63" s="261">
        <v>3.29</v>
      </c>
      <c r="O63" s="199">
        <v>6030.99</v>
      </c>
      <c r="P63" s="261">
        <v>0.04</v>
      </c>
      <c r="Q63" s="199">
        <v>1217413.0900000001</v>
      </c>
      <c r="R63" s="261">
        <v>7.73</v>
      </c>
    </row>
    <row r="64" spans="1:22" s="171" customFormat="1" ht="12.75" customHeight="1">
      <c r="A64" s="281"/>
      <c r="B64" s="281" t="s">
        <v>198</v>
      </c>
      <c r="C64" s="281"/>
      <c r="D64" s="281"/>
      <c r="E64" s="281"/>
      <c r="F64" s="281"/>
      <c r="G64" s="281"/>
      <c r="H64" s="199">
        <v>29470856.649999999</v>
      </c>
      <c r="I64" s="199">
        <v>28238686.629999999</v>
      </c>
      <c r="J64" s="261">
        <v>95.82</v>
      </c>
      <c r="K64" s="199">
        <v>27848004.920000002</v>
      </c>
      <c r="L64" s="261">
        <v>98.62</v>
      </c>
      <c r="M64" s="199">
        <v>320744.42</v>
      </c>
      <c r="N64" s="261">
        <v>1.1399999999999999</v>
      </c>
      <c r="O64" s="199">
        <v>69937.289999999994</v>
      </c>
      <c r="P64" s="261">
        <v>0.25</v>
      </c>
      <c r="Q64" s="199">
        <v>1232170.02</v>
      </c>
      <c r="R64" s="261">
        <v>4.18</v>
      </c>
    </row>
    <row r="65" spans="1:18" s="171" customFormat="1" ht="12.75" customHeight="1">
      <c r="A65" s="281" t="s">
        <v>199</v>
      </c>
      <c r="B65" s="281"/>
      <c r="C65" s="281"/>
      <c r="D65" s="281"/>
      <c r="E65" s="281"/>
      <c r="F65" s="281"/>
      <c r="G65" s="281"/>
      <c r="H65" s="199">
        <v>6030388.0199999996</v>
      </c>
      <c r="I65" s="199">
        <v>5809481.3799999999</v>
      </c>
      <c r="J65" s="261">
        <v>96.34</v>
      </c>
      <c r="K65" s="199">
        <v>5007178.53</v>
      </c>
      <c r="L65" s="261">
        <v>86.19</v>
      </c>
      <c r="M65" s="199">
        <v>785820.24</v>
      </c>
      <c r="N65" s="261">
        <v>13.53</v>
      </c>
      <c r="O65" s="199">
        <v>16482.599999999999</v>
      </c>
      <c r="P65" s="261">
        <v>0.28000000000000003</v>
      </c>
      <c r="Q65" s="199">
        <v>220906.64</v>
      </c>
      <c r="R65" s="261">
        <v>3.66</v>
      </c>
    </row>
    <row r="66" spans="1:18" s="171" customFormat="1" ht="12.75" customHeight="1">
      <c r="A66" s="281" t="s">
        <v>200</v>
      </c>
      <c r="B66" s="281"/>
      <c r="C66" s="281"/>
      <c r="D66" s="281"/>
      <c r="E66" s="281"/>
      <c r="F66" s="281"/>
      <c r="G66" s="281"/>
      <c r="H66" s="199">
        <v>7923223.6900000004</v>
      </c>
      <c r="I66" s="199">
        <v>7344586.1100000003</v>
      </c>
      <c r="J66" s="261">
        <v>92.7</v>
      </c>
      <c r="K66" s="199">
        <v>6932422.4500000002</v>
      </c>
      <c r="L66" s="261">
        <v>94.39</v>
      </c>
      <c r="M66" s="199">
        <v>391870.57</v>
      </c>
      <c r="N66" s="261">
        <v>5.34</v>
      </c>
      <c r="O66" s="199">
        <v>20293.09</v>
      </c>
      <c r="P66" s="261">
        <v>0.28000000000000003</v>
      </c>
      <c r="Q66" s="199">
        <v>578637.57999999996</v>
      </c>
      <c r="R66" s="261">
        <v>7.3</v>
      </c>
    </row>
    <row r="67" spans="1:18" s="171" customFormat="1" ht="4.5" customHeight="1">
      <c r="A67" s="218"/>
      <c r="B67" s="218"/>
      <c r="C67" s="218"/>
      <c r="D67" s="218"/>
      <c r="E67" s="218"/>
      <c r="F67" s="218"/>
      <c r="G67" s="218"/>
      <c r="H67" s="199"/>
      <c r="I67" s="199"/>
      <c r="J67" s="261"/>
      <c r="K67" s="199"/>
      <c r="L67" s="261"/>
      <c r="M67" s="199"/>
      <c r="N67" s="261"/>
      <c r="O67" s="199"/>
      <c r="P67" s="261"/>
      <c r="Q67" s="199"/>
      <c r="R67" s="261"/>
    </row>
    <row r="68" spans="1:18" s="171" customFormat="1" ht="12" customHeight="1">
      <c r="A68" s="218" t="s">
        <v>159</v>
      </c>
      <c r="B68" s="218"/>
      <c r="C68" s="218"/>
      <c r="D68" s="218"/>
      <c r="E68" s="218"/>
      <c r="F68" s="218"/>
      <c r="G68" s="218"/>
      <c r="H68" s="199">
        <v>59177314.270000003</v>
      </c>
      <c r="I68" s="199">
        <v>55928186.939999998</v>
      </c>
      <c r="J68" s="261">
        <v>94.51</v>
      </c>
      <c r="K68" s="199">
        <v>53838232.649999999</v>
      </c>
      <c r="L68" s="261">
        <v>96.26</v>
      </c>
      <c r="M68" s="199">
        <v>1977210.31</v>
      </c>
      <c r="N68" s="261">
        <v>3.54</v>
      </c>
      <c r="O68" s="199">
        <v>112743.97</v>
      </c>
      <c r="P68" s="261">
        <v>0.2</v>
      </c>
      <c r="Q68" s="199">
        <v>3249127.33</v>
      </c>
      <c r="R68" s="261">
        <v>5.49</v>
      </c>
    </row>
    <row r="69" spans="1:18" s="171" customFormat="1" ht="12" customHeight="1">
      <c r="A69" s="218"/>
      <c r="B69" s="218"/>
      <c r="C69" s="218"/>
      <c r="D69" s="218"/>
      <c r="E69" s="218"/>
      <c r="F69" s="218"/>
      <c r="G69" s="218"/>
      <c r="H69" s="199"/>
      <c r="I69" s="199"/>
      <c r="J69" s="261"/>
      <c r="K69" s="199"/>
      <c r="L69" s="261"/>
      <c r="M69" s="199"/>
      <c r="N69" s="261"/>
      <c r="O69" s="199"/>
      <c r="P69" s="261"/>
      <c r="Q69" s="199"/>
      <c r="R69" s="261"/>
    </row>
    <row r="70" spans="1:18" s="171" customFormat="1" ht="15" customHeight="1">
      <c r="A70" s="218" t="s">
        <v>201</v>
      </c>
      <c r="B70" s="218"/>
      <c r="C70" s="218"/>
      <c r="D70" s="218"/>
      <c r="E70" s="218"/>
      <c r="F70" s="218"/>
      <c r="G70" s="218"/>
      <c r="H70" s="199"/>
      <c r="I70" s="199"/>
      <c r="J70" s="261"/>
      <c r="K70" s="199"/>
      <c r="L70" s="261"/>
      <c r="M70" s="199"/>
      <c r="N70" s="261"/>
      <c r="O70" s="199"/>
      <c r="P70" s="261"/>
      <c r="Q70" s="199"/>
      <c r="R70" s="261"/>
    </row>
    <row r="71" spans="1:18" s="171" customFormat="1" ht="3.9" customHeight="1">
      <c r="A71" s="218"/>
      <c r="B71" s="218"/>
      <c r="C71" s="218"/>
      <c r="D71" s="218"/>
      <c r="E71" s="218"/>
      <c r="F71" s="218"/>
      <c r="G71" s="218"/>
      <c r="H71" s="199"/>
      <c r="I71" s="199"/>
      <c r="J71" s="261"/>
      <c r="K71" s="199"/>
      <c r="L71" s="261"/>
      <c r="M71" s="199"/>
      <c r="N71" s="261"/>
      <c r="O71" s="199"/>
      <c r="P71" s="261"/>
      <c r="Q71" s="199"/>
      <c r="R71" s="261"/>
    </row>
    <row r="72" spans="1:18" s="171" customFormat="1" ht="12" customHeight="1">
      <c r="A72" s="226" t="s">
        <v>202</v>
      </c>
      <c r="B72" s="218" t="s">
        <v>203</v>
      </c>
      <c r="C72" s="218"/>
      <c r="D72" s="226" t="s">
        <v>115</v>
      </c>
      <c r="E72" s="218" t="s">
        <v>204</v>
      </c>
      <c r="F72" s="218"/>
      <c r="G72" s="218"/>
      <c r="H72" s="199">
        <v>939373.83</v>
      </c>
      <c r="I72" s="199">
        <v>906613.99</v>
      </c>
      <c r="J72" s="261">
        <v>96.51</v>
      </c>
      <c r="K72" s="199">
        <v>608341.5</v>
      </c>
      <c r="L72" s="261">
        <v>67.099999999999994</v>
      </c>
      <c r="M72" s="199">
        <v>292121.84999999998</v>
      </c>
      <c r="N72" s="261">
        <v>32.22</v>
      </c>
      <c r="O72" s="199">
        <v>6150.64</v>
      </c>
      <c r="P72" s="261">
        <v>0.68</v>
      </c>
      <c r="Q72" s="199">
        <v>32759.84</v>
      </c>
      <c r="R72" s="261">
        <v>3.49</v>
      </c>
    </row>
    <row r="73" spans="1:18" s="171" customFormat="1" ht="12" customHeight="1">
      <c r="A73" s="226" t="s">
        <v>115</v>
      </c>
      <c r="B73" s="218" t="s">
        <v>203</v>
      </c>
      <c r="C73" s="218"/>
      <c r="D73" s="226" t="s">
        <v>205</v>
      </c>
      <c r="E73" s="218" t="s">
        <v>204</v>
      </c>
      <c r="F73" s="218"/>
      <c r="G73" s="218"/>
      <c r="H73" s="199">
        <v>1181260.3700000001</v>
      </c>
      <c r="I73" s="199">
        <v>1121936.29</v>
      </c>
      <c r="J73" s="261">
        <v>94.98</v>
      </c>
      <c r="K73" s="199">
        <v>909979.48</v>
      </c>
      <c r="L73" s="261">
        <v>81.11</v>
      </c>
      <c r="M73" s="199">
        <v>208086.94</v>
      </c>
      <c r="N73" s="261">
        <v>18.55</v>
      </c>
      <c r="O73" s="199">
        <v>3869.87</v>
      </c>
      <c r="P73" s="261">
        <v>0.34</v>
      </c>
      <c r="Q73" s="199">
        <v>59324.08</v>
      </c>
      <c r="R73" s="261">
        <v>5.0199999999999996</v>
      </c>
    </row>
    <row r="74" spans="1:18" s="171" customFormat="1" ht="12" customHeight="1">
      <c r="A74" s="226" t="s">
        <v>206</v>
      </c>
      <c r="B74" s="218" t="s">
        <v>203</v>
      </c>
      <c r="C74" s="218"/>
      <c r="D74" s="226" t="s">
        <v>207</v>
      </c>
      <c r="E74" s="218" t="s">
        <v>204</v>
      </c>
      <c r="F74" s="218"/>
      <c r="G74" s="218"/>
      <c r="H74" s="199">
        <v>1153523.7</v>
      </c>
      <c r="I74" s="199">
        <v>1088689.42</v>
      </c>
      <c r="J74" s="261">
        <v>94.38</v>
      </c>
      <c r="K74" s="199">
        <v>938533.93</v>
      </c>
      <c r="L74" s="261">
        <v>86.21</v>
      </c>
      <c r="M74" s="199">
        <v>144813.62</v>
      </c>
      <c r="N74" s="261">
        <v>13.3</v>
      </c>
      <c r="O74" s="199">
        <v>5341.87</v>
      </c>
      <c r="P74" s="261">
        <v>0.49</v>
      </c>
      <c r="Q74" s="199">
        <v>64834.28</v>
      </c>
      <c r="R74" s="261">
        <v>5.62</v>
      </c>
    </row>
    <row r="75" spans="1:18" s="171" customFormat="1" ht="12" customHeight="1">
      <c r="A75" s="226" t="s">
        <v>208</v>
      </c>
      <c r="B75" s="218" t="s">
        <v>203</v>
      </c>
      <c r="C75" s="218"/>
      <c r="D75" s="226" t="s">
        <v>209</v>
      </c>
      <c r="E75" s="218" t="s">
        <v>204</v>
      </c>
      <c r="F75" s="218"/>
      <c r="G75" s="218"/>
      <c r="H75" s="199">
        <v>2401898.02</v>
      </c>
      <c r="I75" s="199">
        <v>2278037.21</v>
      </c>
      <c r="J75" s="261">
        <v>94.84</v>
      </c>
      <c r="K75" s="199">
        <v>1998800.43</v>
      </c>
      <c r="L75" s="261">
        <v>87.74</v>
      </c>
      <c r="M75" s="199">
        <v>269842.61</v>
      </c>
      <c r="N75" s="261">
        <v>11.85</v>
      </c>
      <c r="O75" s="199">
        <v>9394.17</v>
      </c>
      <c r="P75" s="261">
        <v>0.41</v>
      </c>
      <c r="Q75" s="199">
        <v>123860.81</v>
      </c>
      <c r="R75" s="261">
        <v>5.16</v>
      </c>
    </row>
    <row r="76" spans="1:18" s="171" customFormat="1" ht="12" customHeight="1">
      <c r="A76" s="226" t="s">
        <v>210</v>
      </c>
      <c r="B76" s="218" t="s">
        <v>203</v>
      </c>
      <c r="C76" s="218"/>
      <c r="D76" s="226" t="s">
        <v>211</v>
      </c>
      <c r="E76" s="218" t="s">
        <v>204</v>
      </c>
      <c r="F76" s="218"/>
      <c r="G76" s="218"/>
      <c r="H76" s="199">
        <v>2791719.84</v>
      </c>
      <c r="I76" s="199">
        <v>2623831.8199999998</v>
      </c>
      <c r="J76" s="261">
        <v>93.99</v>
      </c>
      <c r="K76" s="199">
        <v>2463762.08</v>
      </c>
      <c r="L76" s="261">
        <v>93.9</v>
      </c>
      <c r="M76" s="199">
        <v>152751.85</v>
      </c>
      <c r="N76" s="261">
        <v>5.82</v>
      </c>
      <c r="O76" s="199">
        <v>7317.89</v>
      </c>
      <c r="P76" s="261">
        <v>0.28000000000000003</v>
      </c>
      <c r="Q76" s="199">
        <v>167888.02</v>
      </c>
      <c r="R76" s="261">
        <v>6.01</v>
      </c>
    </row>
    <row r="77" spans="1:18" s="171" customFormat="1" ht="12" customHeight="1">
      <c r="A77" s="226" t="s">
        <v>212</v>
      </c>
      <c r="B77" s="218" t="s">
        <v>203</v>
      </c>
      <c r="C77" s="218"/>
      <c r="D77" s="226" t="s">
        <v>213</v>
      </c>
      <c r="E77" s="218" t="s">
        <v>204</v>
      </c>
      <c r="F77" s="218"/>
      <c r="G77" s="218"/>
      <c r="H77" s="199">
        <v>3416695.28</v>
      </c>
      <c r="I77" s="199">
        <v>3261575.14</v>
      </c>
      <c r="J77" s="261">
        <v>95.46</v>
      </c>
      <c r="K77" s="199">
        <v>3106876.6</v>
      </c>
      <c r="L77" s="261">
        <v>95.26</v>
      </c>
      <c r="M77" s="199">
        <v>151993.85999999999</v>
      </c>
      <c r="N77" s="261">
        <v>4.66</v>
      </c>
      <c r="O77" s="199">
        <v>2704.69</v>
      </c>
      <c r="P77" s="261">
        <v>0.08</v>
      </c>
      <c r="Q77" s="199">
        <v>155120.14000000001</v>
      </c>
      <c r="R77" s="261">
        <v>4.54</v>
      </c>
    </row>
    <row r="78" spans="1:18" s="171" customFormat="1" ht="12" customHeight="1">
      <c r="A78" s="226" t="s">
        <v>214</v>
      </c>
      <c r="B78" s="218" t="s">
        <v>203</v>
      </c>
      <c r="C78" s="218"/>
      <c r="D78" s="226" t="s">
        <v>215</v>
      </c>
      <c r="E78" s="218" t="s">
        <v>204</v>
      </c>
      <c r="F78" s="218"/>
      <c r="G78" s="218"/>
      <c r="H78" s="199">
        <v>5815089.5999999996</v>
      </c>
      <c r="I78" s="199">
        <v>5206466.66</v>
      </c>
      <c r="J78" s="261">
        <v>89.53</v>
      </c>
      <c r="K78" s="199">
        <v>5032165.24</v>
      </c>
      <c r="L78" s="261">
        <v>96.65</v>
      </c>
      <c r="M78" s="199">
        <v>168005</v>
      </c>
      <c r="N78" s="261">
        <v>3.23</v>
      </c>
      <c r="O78" s="199">
        <v>6296.42</v>
      </c>
      <c r="P78" s="261">
        <v>0.12</v>
      </c>
      <c r="Q78" s="199">
        <v>608622.93999999994</v>
      </c>
      <c r="R78" s="261">
        <v>10.47</v>
      </c>
    </row>
    <row r="79" spans="1:18" s="171" customFormat="1" ht="12" customHeight="1">
      <c r="A79" s="226" t="s">
        <v>216</v>
      </c>
      <c r="B79" s="218" t="s">
        <v>203</v>
      </c>
      <c r="C79" s="218"/>
      <c r="D79" s="226" t="s">
        <v>217</v>
      </c>
      <c r="E79" s="218" t="s">
        <v>204</v>
      </c>
      <c r="F79" s="218"/>
      <c r="G79" s="218"/>
      <c r="H79" s="199">
        <v>7164207.3099999996</v>
      </c>
      <c r="I79" s="199">
        <v>6510102.0899999999</v>
      </c>
      <c r="J79" s="261">
        <v>90.87</v>
      </c>
      <c r="K79" s="199">
        <v>6338353.1399999997</v>
      </c>
      <c r="L79" s="261">
        <v>97.36</v>
      </c>
      <c r="M79" s="199">
        <v>166802.25</v>
      </c>
      <c r="N79" s="261">
        <v>2.56</v>
      </c>
      <c r="O79" s="199">
        <v>4946.7</v>
      </c>
      <c r="P79" s="261">
        <v>0.08</v>
      </c>
      <c r="Q79" s="199">
        <v>654105.22</v>
      </c>
      <c r="R79" s="261">
        <v>9.1300000000000008</v>
      </c>
    </row>
    <row r="80" spans="1:18" s="171" customFormat="1" ht="12" customHeight="1">
      <c r="A80" s="226" t="s">
        <v>218</v>
      </c>
      <c r="B80" s="218" t="s">
        <v>203</v>
      </c>
      <c r="C80" s="218"/>
      <c r="D80" s="226" t="s">
        <v>219</v>
      </c>
      <c r="E80" s="218" t="s">
        <v>204</v>
      </c>
      <c r="F80" s="218"/>
      <c r="G80" s="218"/>
      <c r="H80" s="199">
        <v>5725174.8700000001</v>
      </c>
      <c r="I80" s="199">
        <v>5163417.3899999997</v>
      </c>
      <c r="J80" s="261">
        <v>90.19</v>
      </c>
      <c r="K80" s="199">
        <v>5090007.32</v>
      </c>
      <c r="L80" s="261">
        <v>98.58</v>
      </c>
      <c r="M80" s="199">
        <v>65103.49</v>
      </c>
      <c r="N80" s="261">
        <v>1.26</v>
      </c>
      <c r="O80" s="199">
        <v>8306.57</v>
      </c>
      <c r="P80" s="261">
        <v>0.16</v>
      </c>
      <c r="Q80" s="199">
        <v>561757.48</v>
      </c>
      <c r="R80" s="261">
        <v>9.81</v>
      </c>
    </row>
    <row r="81" spans="1:22" s="171" customFormat="1" ht="12" customHeight="1">
      <c r="A81" s="226" t="s">
        <v>220</v>
      </c>
      <c r="B81" s="218" t="s">
        <v>221</v>
      </c>
      <c r="C81" s="218"/>
      <c r="D81" s="218"/>
      <c r="E81" s="218" t="s">
        <v>204</v>
      </c>
      <c r="F81" s="218"/>
      <c r="G81" s="218"/>
      <c r="H81" s="199">
        <v>28588371.449999999</v>
      </c>
      <c r="I81" s="199">
        <v>27767516.93</v>
      </c>
      <c r="J81" s="261">
        <v>97.13</v>
      </c>
      <c r="K81" s="199">
        <v>27351412.93</v>
      </c>
      <c r="L81" s="261">
        <v>98.5</v>
      </c>
      <c r="M81" s="199">
        <v>357688.84</v>
      </c>
      <c r="N81" s="261">
        <v>1.29</v>
      </c>
      <c r="O81" s="199">
        <v>58415.16</v>
      </c>
      <c r="P81" s="261">
        <v>0.21</v>
      </c>
      <c r="Q81" s="199">
        <v>820854.52</v>
      </c>
      <c r="R81" s="261">
        <v>2.87</v>
      </c>
    </row>
    <row r="82" spans="1:22" s="171" customFormat="1" ht="4.5" customHeight="1">
      <c r="A82" s="218"/>
      <c r="B82" s="218"/>
      <c r="C82" s="218"/>
      <c r="D82" s="218"/>
      <c r="E82" s="218"/>
      <c r="F82" s="218"/>
      <c r="G82" s="218"/>
      <c r="H82" s="199"/>
      <c r="I82" s="199"/>
      <c r="J82" s="261"/>
      <c r="K82" s="199"/>
      <c r="L82" s="261"/>
      <c r="M82" s="199"/>
      <c r="N82" s="261"/>
      <c r="O82" s="199"/>
      <c r="P82" s="261"/>
      <c r="Q82" s="199"/>
      <c r="R82" s="261"/>
    </row>
    <row r="83" spans="1:22" s="171" customFormat="1" ht="12" customHeight="1">
      <c r="A83" s="218" t="s">
        <v>159</v>
      </c>
      <c r="B83" s="218"/>
      <c r="C83" s="218"/>
      <c r="D83" s="218"/>
      <c r="E83" s="218"/>
      <c r="F83" s="218"/>
      <c r="G83" s="218"/>
      <c r="H83" s="199">
        <v>59177314.270000003</v>
      </c>
      <c r="I83" s="199">
        <v>55928186.939999998</v>
      </c>
      <c r="J83" s="261">
        <v>94.51</v>
      </c>
      <c r="K83" s="199">
        <v>53838232.649999999</v>
      </c>
      <c r="L83" s="261">
        <v>96.26</v>
      </c>
      <c r="M83" s="199">
        <v>1977210.31</v>
      </c>
      <c r="N83" s="261">
        <v>3.54</v>
      </c>
      <c r="O83" s="199">
        <v>112743.97</v>
      </c>
      <c r="P83" s="261">
        <v>0.2</v>
      </c>
      <c r="Q83" s="199">
        <v>3249127.33</v>
      </c>
      <c r="R83" s="261">
        <v>5.49</v>
      </c>
    </row>
    <row r="84" spans="1:22" s="171" customFormat="1" ht="4.5" customHeight="1">
      <c r="A84" s="218"/>
      <c r="B84" s="218"/>
      <c r="C84" s="218"/>
      <c r="D84" s="218"/>
      <c r="E84" s="218"/>
      <c r="F84" s="218"/>
      <c r="G84" s="218"/>
      <c r="H84" s="199"/>
      <c r="I84" s="199"/>
      <c r="J84" s="261"/>
      <c r="K84" s="199"/>
      <c r="L84" s="261"/>
      <c r="M84" s="199"/>
      <c r="N84" s="261"/>
      <c r="O84" s="199"/>
      <c r="P84" s="261"/>
      <c r="Q84" s="199"/>
      <c r="R84" s="261"/>
    </row>
    <row r="85" spans="1:22" s="171" customFormat="1" ht="12.6">
      <c r="A85" s="115" t="s">
        <v>222</v>
      </c>
      <c r="H85" s="263"/>
      <c r="I85" s="263"/>
      <c r="J85" s="263"/>
      <c r="K85" s="263"/>
      <c r="L85" s="263"/>
      <c r="O85" s="263"/>
      <c r="P85" s="263"/>
      <c r="Q85" s="263"/>
      <c r="R85" s="263"/>
    </row>
    <row r="86" spans="1:22" s="171" customFormat="1" ht="12.75" customHeight="1">
      <c r="A86" s="264" t="s">
        <v>164</v>
      </c>
      <c r="H86" s="263"/>
      <c r="I86" s="263"/>
      <c r="J86" s="263"/>
      <c r="K86" s="263"/>
      <c r="L86" s="263"/>
      <c r="O86" s="263"/>
      <c r="P86" s="263"/>
      <c r="Q86" s="263"/>
      <c r="R86" s="263"/>
    </row>
    <row r="87" spans="1:22" s="171" customFormat="1" ht="12.75" customHeight="1">
      <c r="A87" s="264" t="s">
        <v>223</v>
      </c>
      <c r="H87" s="263"/>
      <c r="I87" s="263"/>
      <c r="J87" s="263"/>
      <c r="K87" s="263"/>
      <c r="L87" s="263"/>
      <c r="O87" s="263"/>
      <c r="P87" s="263"/>
      <c r="Q87" s="263"/>
      <c r="R87" s="263"/>
    </row>
    <row r="88" spans="1:22" s="171" customFormat="1" ht="12.75" customHeight="1">
      <c r="A88" s="115" t="s">
        <v>243</v>
      </c>
      <c r="H88" s="263"/>
      <c r="I88" s="263"/>
      <c r="J88" s="263"/>
      <c r="K88" s="263"/>
      <c r="L88" s="263"/>
      <c r="O88" s="263"/>
      <c r="P88" s="263"/>
      <c r="Q88" s="263"/>
      <c r="R88" s="263"/>
    </row>
    <row r="89" spans="1:22" s="171" customFormat="1" ht="12.6">
      <c r="A89" s="115" t="s">
        <v>224</v>
      </c>
      <c r="H89" s="263"/>
      <c r="I89" s="263"/>
      <c r="J89" s="263"/>
      <c r="K89" s="263"/>
      <c r="L89" s="263"/>
      <c r="O89" s="263"/>
      <c r="P89" s="263"/>
      <c r="Q89" s="263"/>
      <c r="R89" s="263"/>
    </row>
    <row r="90" spans="1:22" s="116" customFormat="1" ht="12" customHeight="1">
      <c r="A90" s="115" t="s">
        <v>5</v>
      </c>
      <c r="B90" s="265"/>
      <c r="C90" s="265"/>
      <c r="D90" s="265"/>
      <c r="E90" s="265"/>
      <c r="F90" s="265"/>
      <c r="K90" s="266"/>
      <c r="V90" s="267"/>
    </row>
    <row r="91" spans="1:22" s="116" customFormat="1" ht="12" customHeight="1">
      <c r="A91" s="268" t="s">
        <v>166</v>
      </c>
      <c r="B91" s="171"/>
      <c r="C91" s="171"/>
      <c r="D91" s="171"/>
      <c r="E91" s="171"/>
      <c r="F91" s="171"/>
      <c r="R91"/>
    </row>
    <row r="92" spans="1:22" s="116" customFormat="1" ht="12.6">
      <c r="A92" s="171"/>
      <c r="B92" s="171"/>
      <c r="C92" s="171"/>
      <c r="D92" s="171"/>
      <c r="E92" s="171"/>
      <c r="F92" s="171"/>
    </row>
    <row r="93" spans="1:22" s="116" customFormat="1" ht="12.6">
      <c r="A93" s="171"/>
      <c r="B93" s="171"/>
      <c r="C93" s="171"/>
      <c r="D93" s="171"/>
      <c r="E93" s="171"/>
      <c r="F93" s="171"/>
    </row>
    <row r="94" spans="1:22" s="116" customFormat="1" ht="12.6">
      <c r="A94" s="171"/>
      <c r="B94" s="171"/>
      <c r="C94" s="171"/>
      <c r="D94" s="171"/>
      <c r="E94" s="171"/>
      <c r="F94" s="171"/>
    </row>
    <row r="95" spans="1:22" s="116" customFormat="1" ht="12.6">
      <c r="A95" s="171"/>
      <c r="B95" s="171"/>
      <c r="C95" s="171"/>
      <c r="D95" s="171"/>
      <c r="E95" s="171"/>
      <c r="F95" s="171"/>
    </row>
    <row r="96" spans="1:22" s="116" customFormat="1" ht="12.6">
      <c r="A96" s="171"/>
      <c r="B96" s="171"/>
      <c r="C96" s="171"/>
      <c r="D96" s="171"/>
      <c r="E96" s="171"/>
      <c r="F96" s="171"/>
    </row>
    <row r="97" spans="1:6" s="116" customFormat="1" ht="12.6">
      <c r="A97" s="171"/>
      <c r="B97" s="171"/>
      <c r="C97" s="171"/>
      <c r="D97" s="171"/>
      <c r="E97" s="171"/>
      <c r="F97" s="171"/>
    </row>
    <row r="98" spans="1:6" s="116" customFormat="1" ht="12.6">
      <c r="A98" s="171"/>
      <c r="B98" s="171"/>
      <c r="C98" s="171"/>
      <c r="D98" s="171"/>
      <c r="E98" s="171"/>
      <c r="F98" s="171"/>
    </row>
    <row r="99" spans="1:6" s="116" customFormat="1" ht="12.6">
      <c r="A99" s="171"/>
      <c r="B99" s="171"/>
      <c r="C99" s="171"/>
      <c r="D99" s="171"/>
      <c r="E99" s="171"/>
      <c r="F99" s="171"/>
    </row>
    <row r="100" spans="1:6" s="116" customFormat="1" ht="12.6">
      <c r="A100" s="171"/>
      <c r="B100" s="171"/>
      <c r="C100" s="171"/>
      <c r="D100" s="171"/>
      <c r="E100" s="171"/>
      <c r="F100" s="171"/>
    </row>
  </sheetData>
  <mergeCells count="18">
    <mergeCell ref="H4:R4"/>
    <mergeCell ref="H5:H6"/>
    <mergeCell ref="I5:J6"/>
    <mergeCell ref="K5:P5"/>
    <mergeCell ref="Q5:R6"/>
    <mergeCell ref="K6:L6"/>
    <mergeCell ref="M6:N6"/>
    <mergeCell ref="O6:P6"/>
    <mergeCell ref="H57:I57"/>
    <mergeCell ref="H7:I7"/>
    <mergeCell ref="H54:R54"/>
    <mergeCell ref="H55:H56"/>
    <mergeCell ref="I55:J56"/>
    <mergeCell ref="K55:P55"/>
    <mergeCell ref="Q55:R56"/>
    <mergeCell ref="K56:L56"/>
    <mergeCell ref="M56:N56"/>
    <mergeCell ref="O56:P56"/>
  </mergeCells>
  <pageMargins left="0.51181102362204722" right="0.51181102362204722" top="0.35433070866141736" bottom="0.35433070866141736" header="0.31496062992125984" footer="0.31496062992125984"/>
  <pageSetup paperSize="9" scale="95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3"/>
  <sheetViews>
    <sheetView topLeftCell="A31" zoomScaleNormal="100" workbookViewId="0">
      <selection activeCell="C31" sqref="C31"/>
    </sheetView>
  </sheetViews>
  <sheetFormatPr baseColWidth="10" defaultColWidth="10" defaultRowHeight="13.2"/>
  <cols>
    <col min="1" max="1" width="5" style="238" customWidth="1"/>
    <col min="2" max="2" width="1.3984375" style="238" customWidth="1"/>
    <col min="3" max="3" width="1.59765625" style="238" customWidth="1"/>
    <col min="4" max="4" width="3.69921875" style="238" customWidth="1"/>
    <col min="5" max="6" width="1.3984375" style="238" customWidth="1"/>
    <col min="7" max="7" width="36.09765625" style="238" customWidth="1"/>
    <col min="8" max="9" width="7.59765625" style="238" customWidth="1"/>
    <col min="10" max="10" width="5.8984375" style="238" customWidth="1"/>
    <col min="11" max="11" width="7.59765625" style="238" customWidth="1"/>
    <col min="12" max="12" width="5.8984375" style="238" customWidth="1"/>
    <col min="13" max="13" width="7.59765625" style="238" customWidth="1"/>
    <col min="14" max="14" width="5.8984375" style="238" customWidth="1"/>
    <col min="15" max="15" width="7.59765625" style="238" customWidth="1"/>
    <col min="16" max="16" width="5.8984375" style="238" customWidth="1"/>
    <col min="17" max="17" width="7.59765625" style="238" customWidth="1"/>
    <col min="18" max="18" width="5.8984375" style="238" customWidth="1"/>
    <col min="19" max="19" width="7.59765625" style="238" customWidth="1"/>
    <col min="20" max="20" width="5.8984375" style="238" customWidth="1"/>
    <col min="21" max="16384" width="10" style="238"/>
  </cols>
  <sheetData>
    <row r="1" spans="1:20" s="166" customFormat="1" ht="15.6">
      <c r="A1" s="236" t="s">
        <v>244</v>
      </c>
      <c r="B1" s="236"/>
      <c r="C1" s="236"/>
    </row>
    <row r="2" spans="1:20" s="171" customFormat="1" ht="15.75" customHeight="1"/>
    <row r="3" spans="1:20" s="171" customFormat="1" ht="15">
      <c r="A3" s="239"/>
      <c r="B3" s="240"/>
      <c r="C3" s="240"/>
      <c r="D3" s="240"/>
      <c r="E3" s="240"/>
      <c r="F3" s="240"/>
      <c r="G3" s="241"/>
      <c r="H3" s="606" t="s">
        <v>245</v>
      </c>
      <c r="I3" s="594"/>
      <c r="J3" s="594"/>
      <c r="K3" s="594"/>
      <c r="L3" s="594"/>
      <c r="M3" s="594"/>
      <c r="N3" s="594"/>
      <c r="O3" s="594"/>
      <c r="P3" s="594"/>
      <c r="Q3" s="595"/>
      <c r="R3" s="595"/>
      <c r="S3" s="595"/>
      <c r="T3" s="595"/>
    </row>
    <row r="4" spans="1:20" s="171" customFormat="1" ht="13.2" customHeight="1">
      <c r="A4" s="243"/>
      <c r="B4" s="244"/>
      <c r="C4" s="244"/>
      <c r="D4" s="244"/>
      <c r="E4" s="244"/>
      <c r="F4" s="244"/>
      <c r="G4" s="244"/>
      <c r="H4" s="607" t="s">
        <v>1</v>
      </c>
      <c r="I4" s="610" t="s">
        <v>246</v>
      </c>
      <c r="J4" s="611"/>
      <c r="K4" s="611"/>
      <c r="L4" s="611"/>
      <c r="M4" s="611"/>
      <c r="N4" s="611"/>
      <c r="O4" s="611"/>
      <c r="P4" s="611"/>
      <c r="Q4" s="611"/>
      <c r="R4" s="611"/>
      <c r="S4" s="611"/>
      <c r="T4" s="612"/>
    </row>
    <row r="5" spans="1:20" s="171" customFormat="1" ht="13.8">
      <c r="A5" s="269"/>
      <c r="B5" s="259"/>
      <c r="C5" s="171" t="s">
        <v>96</v>
      </c>
      <c r="G5" s="244"/>
      <c r="H5" s="608"/>
      <c r="I5" s="598" t="s">
        <v>247</v>
      </c>
      <c r="J5" s="599"/>
      <c r="K5" s="610" t="s">
        <v>178</v>
      </c>
      <c r="L5" s="615"/>
      <c r="M5" s="615"/>
      <c r="N5" s="615"/>
      <c r="O5" s="615"/>
      <c r="P5" s="615"/>
      <c r="Q5" s="615"/>
      <c r="R5" s="615"/>
      <c r="S5" s="615"/>
      <c r="T5" s="616"/>
    </row>
    <row r="6" spans="1:20" s="171" customFormat="1" ht="12.75" customHeight="1">
      <c r="A6" s="270"/>
      <c r="B6" s="242"/>
      <c r="C6" s="171" t="s">
        <v>180</v>
      </c>
      <c r="G6" s="244"/>
      <c r="H6" s="608"/>
      <c r="I6" s="613"/>
      <c r="J6" s="614"/>
      <c r="K6" s="598" t="s">
        <v>228</v>
      </c>
      <c r="L6" s="599"/>
      <c r="M6" s="598" t="s">
        <v>229</v>
      </c>
      <c r="N6" s="605"/>
      <c r="O6" s="598" t="s">
        <v>248</v>
      </c>
      <c r="P6" s="605"/>
      <c r="Q6" s="598" t="s">
        <v>249</v>
      </c>
      <c r="R6" s="605"/>
      <c r="S6" s="598" t="s">
        <v>250</v>
      </c>
      <c r="T6" s="605"/>
    </row>
    <row r="7" spans="1:20" s="171" customFormat="1" ht="12.75" customHeight="1">
      <c r="A7" s="270"/>
      <c r="B7" s="242"/>
      <c r="C7" s="171" t="s">
        <v>184</v>
      </c>
      <c r="G7" s="244"/>
      <c r="H7" s="609"/>
      <c r="I7" s="600"/>
      <c r="J7" s="601"/>
      <c r="K7" s="600"/>
      <c r="L7" s="601"/>
      <c r="M7" s="600"/>
      <c r="N7" s="601"/>
      <c r="O7" s="600"/>
      <c r="P7" s="601"/>
      <c r="Q7" s="600"/>
      <c r="R7" s="601"/>
      <c r="S7" s="600"/>
      <c r="T7" s="601"/>
    </row>
    <row r="8" spans="1:20" s="171" customFormat="1" ht="12.6">
      <c r="A8" s="270"/>
      <c r="B8" s="242"/>
      <c r="G8" s="245"/>
      <c r="H8" s="591" t="s">
        <v>185</v>
      </c>
      <c r="I8" s="592"/>
      <c r="J8" s="272" t="s">
        <v>4</v>
      </c>
      <c r="K8" s="273" t="s">
        <v>185</v>
      </c>
      <c r="L8" s="273" t="s">
        <v>4</v>
      </c>
      <c r="M8" s="273" t="s">
        <v>185</v>
      </c>
      <c r="N8" s="273" t="s">
        <v>4</v>
      </c>
      <c r="O8" s="273" t="s">
        <v>185</v>
      </c>
      <c r="P8" s="273" t="s">
        <v>4</v>
      </c>
      <c r="Q8" s="273" t="s">
        <v>185</v>
      </c>
      <c r="R8" s="273" t="s">
        <v>4</v>
      </c>
      <c r="S8" s="273" t="s">
        <v>185</v>
      </c>
      <c r="T8" s="273" t="s">
        <v>4</v>
      </c>
    </row>
    <row r="9" spans="1:20" s="171" customFormat="1" ht="12.6">
      <c r="A9" s="254"/>
      <c r="B9" s="256"/>
      <c r="C9" s="256"/>
      <c r="D9" s="256"/>
      <c r="E9" s="256"/>
      <c r="F9" s="256"/>
      <c r="G9" s="257"/>
      <c r="H9" s="272">
        <v>1</v>
      </c>
      <c r="I9" s="272">
        <v>2</v>
      </c>
      <c r="J9" s="272">
        <v>3</v>
      </c>
      <c r="K9" s="272">
        <v>4</v>
      </c>
      <c r="L9" s="272">
        <v>5</v>
      </c>
      <c r="M9" s="274">
        <v>6</v>
      </c>
      <c r="N9" s="274">
        <v>7</v>
      </c>
      <c r="O9" s="274">
        <v>8</v>
      </c>
      <c r="P9" s="274">
        <v>9</v>
      </c>
      <c r="Q9" s="274">
        <v>10</v>
      </c>
      <c r="R9" s="274">
        <v>11</v>
      </c>
      <c r="S9" s="274">
        <v>12</v>
      </c>
      <c r="T9" s="274">
        <v>13</v>
      </c>
    </row>
    <row r="10" spans="1:20" s="171" customFormat="1" ht="4.5" customHeight="1">
      <c r="A10" s="229"/>
      <c r="B10" s="229"/>
      <c r="C10" s="230"/>
      <c r="D10" s="230"/>
      <c r="E10" s="230"/>
      <c r="F10" s="230"/>
      <c r="G10" s="230"/>
      <c r="H10" s="199"/>
      <c r="I10" s="199"/>
      <c r="J10" s="261"/>
      <c r="K10" s="199"/>
      <c r="L10" s="261"/>
      <c r="M10" s="199"/>
      <c r="N10" s="261"/>
      <c r="O10" s="199"/>
      <c r="P10" s="261"/>
      <c r="Q10" s="199"/>
      <c r="R10" s="261"/>
      <c r="S10" s="199"/>
      <c r="T10" s="261"/>
    </row>
    <row r="11" spans="1:20" s="171" customFormat="1" ht="15" customHeight="1">
      <c r="A11" s="229" t="s">
        <v>100</v>
      </c>
      <c r="B11" s="229"/>
      <c r="C11" s="230"/>
      <c r="D11" s="230"/>
      <c r="E11" s="230"/>
      <c r="F11" s="230"/>
      <c r="G11" s="230"/>
      <c r="H11" s="199"/>
      <c r="I11" s="199"/>
      <c r="J11" s="261"/>
      <c r="K11" s="199"/>
      <c r="L11" s="261"/>
      <c r="M11" s="199"/>
      <c r="N11" s="261"/>
      <c r="O11" s="199"/>
      <c r="P11" s="261"/>
      <c r="Q11" s="199"/>
      <c r="R11" s="261"/>
      <c r="S11" s="199"/>
      <c r="T11" s="261"/>
    </row>
    <row r="12" spans="1:20" s="171" customFormat="1" ht="4.5" customHeight="1">
      <c r="A12" s="229"/>
      <c r="B12" s="229"/>
      <c r="C12" s="230"/>
      <c r="D12" s="230"/>
      <c r="E12" s="230"/>
      <c r="F12" s="230"/>
      <c r="G12" s="230"/>
      <c r="H12" s="199"/>
      <c r="I12" s="199"/>
      <c r="J12" s="261"/>
      <c r="K12" s="199"/>
      <c r="L12" s="261"/>
      <c r="M12" s="199"/>
      <c r="N12" s="261"/>
      <c r="O12" s="199"/>
      <c r="P12" s="261"/>
      <c r="Q12" s="199"/>
      <c r="R12" s="261"/>
      <c r="S12" s="199"/>
      <c r="T12" s="261"/>
    </row>
    <row r="13" spans="1:20" s="171" customFormat="1" ht="12" customHeight="1">
      <c r="A13" s="229" t="s">
        <v>101</v>
      </c>
      <c r="B13" s="229"/>
      <c r="C13" s="230"/>
      <c r="D13" s="230" t="s">
        <v>186</v>
      </c>
      <c r="E13" s="230"/>
      <c r="F13" s="230"/>
      <c r="G13" s="230"/>
      <c r="H13" s="199">
        <v>207461.48</v>
      </c>
      <c r="I13" s="199">
        <v>8964.86</v>
      </c>
      <c r="J13" s="261">
        <v>4.32</v>
      </c>
      <c r="K13" s="199">
        <v>8671.7999999999993</v>
      </c>
      <c r="L13" s="261">
        <v>96.73</v>
      </c>
      <c r="M13" s="199" t="s">
        <v>187</v>
      </c>
      <c r="N13" s="199" t="s">
        <v>187</v>
      </c>
      <c r="O13" s="199" t="s">
        <v>187</v>
      </c>
      <c r="P13" s="199" t="s">
        <v>187</v>
      </c>
      <c r="Q13" s="199" t="s">
        <v>187</v>
      </c>
      <c r="R13" s="199" t="s">
        <v>187</v>
      </c>
      <c r="S13" s="199" t="s">
        <v>187</v>
      </c>
      <c r="T13" s="199" t="s">
        <v>187</v>
      </c>
    </row>
    <row r="14" spans="1:20" s="171" customFormat="1" ht="12" customHeight="1">
      <c r="A14" s="229" t="s">
        <v>103</v>
      </c>
      <c r="B14" s="229"/>
      <c r="C14" s="230"/>
      <c r="D14" s="230" t="s">
        <v>169</v>
      </c>
      <c r="E14" s="230"/>
      <c r="F14" s="230"/>
      <c r="G14" s="230"/>
      <c r="H14" s="199">
        <v>15678.94</v>
      </c>
      <c r="I14" s="199">
        <v>1379.54</v>
      </c>
      <c r="J14" s="261">
        <v>8.8000000000000007</v>
      </c>
      <c r="K14" s="199">
        <v>1211.3</v>
      </c>
      <c r="L14" s="261">
        <v>87.8</v>
      </c>
      <c r="M14" s="199" t="s">
        <v>187</v>
      </c>
      <c r="N14" s="199" t="s">
        <v>187</v>
      </c>
      <c r="O14" s="199" t="s">
        <v>187</v>
      </c>
      <c r="P14" s="199" t="s">
        <v>187</v>
      </c>
      <c r="Q14" s="199" t="s">
        <v>187</v>
      </c>
      <c r="R14" s="199" t="s">
        <v>187</v>
      </c>
      <c r="S14" s="199" t="s">
        <v>187</v>
      </c>
      <c r="T14" s="199" t="s">
        <v>187</v>
      </c>
    </row>
    <row r="15" spans="1:20" s="171" customFormat="1" ht="3.9" customHeight="1">
      <c r="A15" s="229"/>
      <c r="B15" s="229"/>
      <c r="C15" s="230"/>
      <c r="D15" s="230"/>
      <c r="E15" s="230"/>
      <c r="F15" s="230"/>
      <c r="G15" s="230"/>
      <c r="H15" s="199"/>
      <c r="I15" s="199"/>
      <c r="J15" s="261"/>
      <c r="K15" s="199"/>
      <c r="L15" s="261"/>
      <c r="M15" s="199"/>
      <c r="N15" s="261"/>
      <c r="O15" s="199"/>
      <c r="P15" s="261"/>
      <c r="Q15" s="199"/>
      <c r="R15" s="261"/>
      <c r="S15" s="199"/>
      <c r="T15" s="261"/>
    </row>
    <row r="16" spans="1:20" s="171" customFormat="1" ht="12" customHeight="1">
      <c r="A16" s="229" t="s">
        <v>105</v>
      </c>
      <c r="B16" s="229"/>
      <c r="C16" s="230"/>
      <c r="D16" s="230" t="s">
        <v>106</v>
      </c>
      <c r="E16" s="230"/>
      <c r="F16" s="230"/>
      <c r="G16" s="230"/>
      <c r="H16" s="199">
        <v>51000565.079999998</v>
      </c>
      <c r="I16" s="199">
        <v>2785864.5</v>
      </c>
      <c r="J16" s="261">
        <v>5.46</v>
      </c>
      <c r="K16" s="199">
        <v>1907595.19</v>
      </c>
      <c r="L16" s="261">
        <v>68.47</v>
      </c>
      <c r="M16" s="199">
        <v>225744</v>
      </c>
      <c r="N16" s="261">
        <v>8.1</v>
      </c>
      <c r="O16" s="199">
        <v>448064.73</v>
      </c>
      <c r="P16" s="261">
        <v>16.079999999999998</v>
      </c>
      <c r="Q16" s="199">
        <v>26572.82</v>
      </c>
      <c r="R16" s="261">
        <v>0.95</v>
      </c>
      <c r="S16" s="199">
        <v>177887.75</v>
      </c>
      <c r="T16" s="261">
        <v>6.39</v>
      </c>
    </row>
    <row r="17" spans="1:20" s="171" customFormat="1" ht="12" customHeight="1">
      <c r="A17" s="229"/>
      <c r="B17" s="229" t="s">
        <v>107</v>
      </c>
      <c r="C17" s="230"/>
      <c r="D17" s="230"/>
      <c r="E17" s="230" t="s">
        <v>188</v>
      </c>
      <c r="F17" s="230"/>
      <c r="G17" s="230"/>
      <c r="H17" s="199">
        <v>327505.63</v>
      </c>
      <c r="I17" s="199">
        <v>7591.71</v>
      </c>
      <c r="J17" s="261">
        <v>2.3199999999999998</v>
      </c>
      <c r="K17" s="199">
        <v>6767.18</v>
      </c>
      <c r="L17" s="261">
        <v>89.14</v>
      </c>
      <c r="M17" s="199">
        <v>10.92</v>
      </c>
      <c r="N17" s="261">
        <v>0.14000000000000001</v>
      </c>
      <c r="O17" s="199">
        <v>808.13</v>
      </c>
      <c r="P17" s="261">
        <v>10.64</v>
      </c>
      <c r="Q17" s="199">
        <v>0.75</v>
      </c>
      <c r="R17" s="261">
        <v>0.01</v>
      </c>
      <c r="S17" s="199">
        <v>4.7300000000000004</v>
      </c>
      <c r="T17" s="261">
        <v>0.06</v>
      </c>
    </row>
    <row r="18" spans="1:20" s="171" customFormat="1" ht="12" customHeight="1">
      <c r="A18" s="229"/>
      <c r="B18" s="229" t="s">
        <v>109</v>
      </c>
      <c r="C18" s="230"/>
      <c r="D18" s="230"/>
      <c r="E18" s="230" t="s">
        <v>189</v>
      </c>
      <c r="F18" s="230"/>
      <c r="G18" s="230"/>
      <c r="H18" s="199" t="s">
        <v>187</v>
      </c>
      <c r="I18" s="199" t="s">
        <v>187</v>
      </c>
      <c r="J18" s="199" t="s">
        <v>187</v>
      </c>
      <c r="K18" s="199" t="s">
        <v>187</v>
      </c>
      <c r="L18" s="199" t="s">
        <v>187</v>
      </c>
      <c r="M18" s="199" t="s">
        <v>187</v>
      </c>
      <c r="N18" s="199" t="s">
        <v>187</v>
      </c>
      <c r="O18" s="199" t="s">
        <v>187</v>
      </c>
      <c r="P18" s="199" t="s">
        <v>187</v>
      </c>
      <c r="Q18" s="199" t="s">
        <v>187</v>
      </c>
      <c r="R18" s="199" t="s">
        <v>187</v>
      </c>
      <c r="S18" s="199" t="s">
        <v>187</v>
      </c>
      <c r="T18" s="199" t="s">
        <v>187</v>
      </c>
    </row>
    <row r="19" spans="1:20" s="171" customFormat="1" ht="12" customHeight="1">
      <c r="A19" s="229"/>
      <c r="B19" s="229" t="s">
        <v>111</v>
      </c>
      <c r="C19" s="230"/>
      <c r="D19" s="230"/>
      <c r="E19" s="230" t="s">
        <v>112</v>
      </c>
      <c r="F19" s="230"/>
      <c r="G19" s="230"/>
      <c r="H19" s="199">
        <v>238334.96</v>
      </c>
      <c r="I19" s="199">
        <v>42081.98</v>
      </c>
      <c r="J19" s="261">
        <v>17.66</v>
      </c>
      <c r="K19" s="199">
        <v>42065.56</v>
      </c>
      <c r="L19" s="261">
        <v>99.96</v>
      </c>
      <c r="M19" s="199">
        <v>2.23</v>
      </c>
      <c r="N19" s="261">
        <v>0.01</v>
      </c>
      <c r="O19" s="199">
        <v>11.16</v>
      </c>
      <c r="P19" s="261">
        <v>0.03</v>
      </c>
      <c r="Q19" s="199">
        <v>0.71</v>
      </c>
      <c r="R19" s="261">
        <v>0</v>
      </c>
      <c r="S19" s="199">
        <v>2.3199999999999998</v>
      </c>
      <c r="T19" s="261">
        <v>0.01</v>
      </c>
    </row>
    <row r="20" spans="1:20" s="171" customFormat="1" ht="12" customHeight="1">
      <c r="A20" s="229"/>
      <c r="B20" s="229" t="s">
        <v>113</v>
      </c>
      <c r="C20" s="230"/>
      <c r="D20" s="230"/>
      <c r="E20" s="230" t="s">
        <v>114</v>
      </c>
      <c r="F20" s="230"/>
      <c r="G20" s="230"/>
      <c r="H20" s="199" t="s">
        <v>187</v>
      </c>
      <c r="I20" s="199" t="s">
        <v>187</v>
      </c>
      <c r="J20" s="199" t="s">
        <v>187</v>
      </c>
      <c r="K20" s="199" t="s">
        <v>187</v>
      </c>
      <c r="L20" s="199" t="s">
        <v>187</v>
      </c>
      <c r="M20" s="199" t="s">
        <v>187</v>
      </c>
      <c r="N20" s="199" t="s">
        <v>187</v>
      </c>
      <c r="O20" s="199" t="s">
        <v>187</v>
      </c>
      <c r="P20" s="199" t="s">
        <v>187</v>
      </c>
      <c r="Q20" s="199" t="s">
        <v>187</v>
      </c>
      <c r="R20" s="199" t="s">
        <v>187</v>
      </c>
      <c r="S20" s="199" t="s">
        <v>187</v>
      </c>
      <c r="T20" s="199" t="s">
        <v>187</v>
      </c>
    </row>
    <row r="21" spans="1:20" s="171" customFormat="1" ht="12" customHeight="1">
      <c r="A21" s="229"/>
      <c r="B21" s="229" t="s">
        <v>115</v>
      </c>
      <c r="C21" s="230"/>
      <c r="D21" s="230"/>
      <c r="E21" s="230" t="s">
        <v>116</v>
      </c>
      <c r="F21" s="230"/>
      <c r="G21" s="230"/>
      <c r="H21" s="199">
        <v>3810339.98</v>
      </c>
      <c r="I21" s="199">
        <v>185969.49</v>
      </c>
      <c r="J21" s="261">
        <v>4.88</v>
      </c>
      <c r="K21" s="199">
        <v>170344.72</v>
      </c>
      <c r="L21" s="261">
        <v>91.6</v>
      </c>
      <c r="M21" s="199">
        <v>1749</v>
      </c>
      <c r="N21" s="261">
        <v>0.94</v>
      </c>
      <c r="O21" s="199">
        <v>10835.2</v>
      </c>
      <c r="P21" s="261">
        <v>5.83</v>
      </c>
      <c r="Q21" s="199">
        <v>1723.03</v>
      </c>
      <c r="R21" s="261">
        <v>0.93</v>
      </c>
      <c r="S21" s="199">
        <v>1317.55</v>
      </c>
      <c r="T21" s="261">
        <v>0.71</v>
      </c>
    </row>
    <row r="22" spans="1:20" s="171" customFormat="1" ht="12" customHeight="1">
      <c r="A22" s="229"/>
      <c r="B22" s="229" t="s">
        <v>117</v>
      </c>
      <c r="C22" s="230"/>
      <c r="D22" s="230"/>
      <c r="E22" s="230" t="s">
        <v>118</v>
      </c>
      <c r="F22" s="230"/>
      <c r="G22" s="230"/>
      <c r="H22" s="199">
        <v>5234741.62</v>
      </c>
      <c r="I22" s="199">
        <v>687714.76</v>
      </c>
      <c r="J22" s="261">
        <v>13.14</v>
      </c>
      <c r="K22" s="199">
        <v>669978.36</v>
      </c>
      <c r="L22" s="261">
        <v>97.42</v>
      </c>
      <c r="M22" s="199">
        <v>8055.46</v>
      </c>
      <c r="N22" s="261">
        <v>1.17</v>
      </c>
      <c r="O22" s="199">
        <v>758.91</v>
      </c>
      <c r="P22" s="261">
        <v>0.11</v>
      </c>
      <c r="Q22" s="199">
        <v>1135.51</v>
      </c>
      <c r="R22" s="261">
        <v>0.17</v>
      </c>
      <c r="S22" s="199">
        <v>7786.53</v>
      </c>
      <c r="T22" s="261">
        <v>1.1299999999999999</v>
      </c>
    </row>
    <row r="23" spans="1:20" s="171" customFormat="1" ht="12" customHeight="1">
      <c r="A23" s="229"/>
      <c r="B23" s="229" t="s">
        <v>119</v>
      </c>
      <c r="C23" s="230"/>
      <c r="D23" s="230"/>
      <c r="E23" s="230" t="s">
        <v>120</v>
      </c>
      <c r="F23" s="230"/>
      <c r="G23" s="230"/>
      <c r="H23" s="199">
        <v>987031.08</v>
      </c>
      <c r="I23" s="199">
        <v>17088.009999999998</v>
      </c>
      <c r="J23" s="261">
        <v>1.73</v>
      </c>
      <c r="K23" s="199">
        <v>6268.41</v>
      </c>
      <c r="L23" s="261">
        <v>36.68</v>
      </c>
      <c r="M23" s="199">
        <v>2571.87</v>
      </c>
      <c r="N23" s="261">
        <v>15.05</v>
      </c>
      <c r="O23" s="199">
        <v>6440.73</v>
      </c>
      <c r="P23" s="261">
        <v>37.69</v>
      </c>
      <c r="Q23" s="199">
        <v>230.38</v>
      </c>
      <c r="R23" s="261">
        <v>1.35</v>
      </c>
      <c r="S23" s="199">
        <v>1576.62</v>
      </c>
      <c r="T23" s="261">
        <v>9.23</v>
      </c>
    </row>
    <row r="24" spans="1:20" s="171" customFormat="1" ht="12" customHeight="1">
      <c r="A24" s="229"/>
      <c r="B24" s="229" t="s">
        <v>121</v>
      </c>
      <c r="C24" s="230"/>
      <c r="D24" s="230"/>
      <c r="E24" s="230" t="s">
        <v>190</v>
      </c>
      <c r="F24" s="230"/>
      <c r="G24" s="230"/>
      <c r="H24" s="199">
        <v>298420.61</v>
      </c>
      <c r="I24" s="199">
        <v>41667.64</v>
      </c>
      <c r="J24" s="261">
        <v>13.96</v>
      </c>
      <c r="K24" s="199">
        <v>3948.07</v>
      </c>
      <c r="L24" s="261">
        <v>9.48</v>
      </c>
      <c r="M24" s="199">
        <v>10316.530000000001</v>
      </c>
      <c r="N24" s="261">
        <v>24.76</v>
      </c>
      <c r="O24" s="199">
        <v>10117.959999999999</v>
      </c>
      <c r="P24" s="261">
        <v>24.28</v>
      </c>
      <c r="Q24" s="199">
        <v>2210.04</v>
      </c>
      <c r="R24" s="261">
        <v>5.3</v>
      </c>
      <c r="S24" s="199">
        <v>15075.04</v>
      </c>
      <c r="T24" s="261">
        <v>36.18</v>
      </c>
    </row>
    <row r="25" spans="1:20" s="171" customFormat="1" ht="12" customHeight="1">
      <c r="A25" s="229"/>
      <c r="B25" s="229" t="s">
        <v>123</v>
      </c>
      <c r="C25" s="230"/>
      <c r="D25" s="230"/>
      <c r="E25" s="230" t="s">
        <v>124</v>
      </c>
      <c r="F25" s="230"/>
      <c r="G25" s="230"/>
      <c r="H25" s="199">
        <v>558325.31000000006</v>
      </c>
      <c r="I25" s="199">
        <v>113919.71</v>
      </c>
      <c r="J25" s="261">
        <v>20.399999999999999</v>
      </c>
      <c r="K25" s="199">
        <v>94819.99</v>
      </c>
      <c r="L25" s="261">
        <v>83.23</v>
      </c>
      <c r="M25" s="199">
        <v>62.71</v>
      </c>
      <c r="N25" s="261">
        <v>0.06</v>
      </c>
      <c r="O25" s="199">
        <v>18989.93</v>
      </c>
      <c r="P25" s="261">
        <v>16.670000000000002</v>
      </c>
      <c r="Q25" s="199">
        <v>6.17</v>
      </c>
      <c r="R25" s="261">
        <v>0.01</v>
      </c>
      <c r="S25" s="199">
        <v>40.9</v>
      </c>
      <c r="T25" s="261">
        <v>0.04</v>
      </c>
    </row>
    <row r="26" spans="1:20" s="171" customFormat="1" ht="12" customHeight="1">
      <c r="A26" s="229"/>
      <c r="B26" s="229" t="s">
        <v>125</v>
      </c>
      <c r="C26" s="230"/>
      <c r="D26" s="230"/>
      <c r="E26" s="230" t="s">
        <v>126</v>
      </c>
      <c r="F26" s="230"/>
      <c r="G26" s="230"/>
      <c r="H26" s="199">
        <v>772169.51</v>
      </c>
      <c r="I26" s="199">
        <v>27779.14</v>
      </c>
      <c r="J26" s="261">
        <v>3.6</v>
      </c>
      <c r="K26" s="199">
        <v>18799.04</v>
      </c>
      <c r="L26" s="261">
        <v>67.67</v>
      </c>
      <c r="M26" s="199">
        <v>1940.45</v>
      </c>
      <c r="N26" s="261">
        <v>6.99</v>
      </c>
      <c r="O26" s="199">
        <v>6821.51</v>
      </c>
      <c r="P26" s="261">
        <v>24.56</v>
      </c>
      <c r="Q26" s="199">
        <v>10.57</v>
      </c>
      <c r="R26" s="261">
        <v>0.04</v>
      </c>
      <c r="S26" s="199">
        <v>207.56</v>
      </c>
      <c r="T26" s="261">
        <v>0.75</v>
      </c>
    </row>
    <row r="27" spans="1:20" s="171" customFormat="1" ht="12" customHeight="1">
      <c r="A27" s="229"/>
      <c r="B27" s="229" t="s">
        <v>127</v>
      </c>
      <c r="C27" s="230"/>
      <c r="D27" s="230"/>
      <c r="E27" s="230" t="s">
        <v>128</v>
      </c>
      <c r="F27" s="230"/>
      <c r="G27" s="230"/>
      <c r="H27" s="199">
        <v>7769487.75</v>
      </c>
      <c r="I27" s="199">
        <v>144026.39000000001</v>
      </c>
      <c r="J27" s="261">
        <v>1.85</v>
      </c>
      <c r="K27" s="199">
        <v>83836.490000000005</v>
      </c>
      <c r="L27" s="261">
        <v>58.21</v>
      </c>
      <c r="M27" s="199">
        <v>8493.48</v>
      </c>
      <c r="N27" s="261">
        <v>5.9</v>
      </c>
      <c r="O27" s="199">
        <v>43451.43</v>
      </c>
      <c r="P27" s="261">
        <v>30.17</v>
      </c>
      <c r="Q27" s="199">
        <v>1448.51</v>
      </c>
      <c r="R27" s="261">
        <v>1.01</v>
      </c>
      <c r="S27" s="199">
        <v>6796.49</v>
      </c>
      <c r="T27" s="261">
        <v>4.72</v>
      </c>
    </row>
    <row r="28" spans="1:20" s="171" customFormat="1" ht="12" customHeight="1">
      <c r="A28" s="229"/>
      <c r="B28" s="229" t="s">
        <v>129</v>
      </c>
      <c r="C28" s="230"/>
      <c r="D28" s="230"/>
      <c r="E28" s="230" t="s">
        <v>130</v>
      </c>
      <c r="F28" s="230"/>
      <c r="G28" s="230"/>
      <c r="H28" s="199">
        <v>2250431.37</v>
      </c>
      <c r="I28" s="199">
        <v>102310.55</v>
      </c>
      <c r="J28" s="261">
        <v>4.55</v>
      </c>
      <c r="K28" s="199">
        <v>45212.83</v>
      </c>
      <c r="L28" s="261">
        <v>44.19</v>
      </c>
      <c r="M28" s="199">
        <v>18715.060000000001</v>
      </c>
      <c r="N28" s="261">
        <v>18.29</v>
      </c>
      <c r="O28" s="199">
        <v>8850.3799999999992</v>
      </c>
      <c r="P28" s="261">
        <v>8.65</v>
      </c>
      <c r="Q28" s="199">
        <v>3756.46</v>
      </c>
      <c r="R28" s="261">
        <v>3.67</v>
      </c>
      <c r="S28" s="199">
        <v>25775.82</v>
      </c>
      <c r="T28" s="261">
        <v>25.19</v>
      </c>
    </row>
    <row r="29" spans="1:20" s="171" customFormat="1" ht="12" customHeight="1">
      <c r="A29" s="229"/>
      <c r="B29" s="229" t="s">
        <v>131</v>
      </c>
      <c r="C29" s="230"/>
      <c r="D29" s="230"/>
      <c r="E29" s="230" t="s">
        <v>132</v>
      </c>
      <c r="F29" s="230"/>
      <c r="G29" s="230"/>
      <c r="H29" s="199">
        <v>5531761.1100000003</v>
      </c>
      <c r="I29" s="199">
        <v>93089.55</v>
      </c>
      <c r="J29" s="261">
        <v>1.68</v>
      </c>
      <c r="K29" s="199">
        <v>78878.95</v>
      </c>
      <c r="L29" s="261">
        <v>84.73</v>
      </c>
      <c r="M29" s="199">
        <v>859.04</v>
      </c>
      <c r="N29" s="261">
        <v>0.92</v>
      </c>
      <c r="O29" s="199">
        <v>12852.43</v>
      </c>
      <c r="P29" s="261">
        <v>13.81</v>
      </c>
      <c r="Q29" s="199">
        <v>62.66</v>
      </c>
      <c r="R29" s="261">
        <v>7.0000000000000007E-2</v>
      </c>
      <c r="S29" s="199">
        <v>436.46</v>
      </c>
      <c r="T29" s="261">
        <v>0.47</v>
      </c>
    </row>
    <row r="30" spans="1:20" s="171" customFormat="1" ht="12" customHeight="1">
      <c r="A30" s="229"/>
      <c r="B30" s="229" t="s">
        <v>133</v>
      </c>
      <c r="C30" s="230"/>
      <c r="D30" s="230"/>
      <c r="E30" s="230" t="s">
        <v>134</v>
      </c>
      <c r="F30" s="230"/>
      <c r="G30" s="230"/>
      <c r="H30" s="199">
        <v>18990765.75</v>
      </c>
      <c r="I30" s="199">
        <v>911603.82</v>
      </c>
      <c r="J30" s="261">
        <v>4.8</v>
      </c>
      <c r="K30" s="199">
        <v>617250.28</v>
      </c>
      <c r="L30" s="261">
        <v>67.709999999999994</v>
      </c>
      <c r="M30" s="199">
        <v>169944.26</v>
      </c>
      <c r="N30" s="261">
        <v>18.64</v>
      </c>
      <c r="O30" s="199">
        <v>11484.34</v>
      </c>
      <c r="P30" s="261">
        <v>1.26</v>
      </c>
      <c r="Q30" s="199">
        <v>9539.9500000000007</v>
      </c>
      <c r="R30" s="261">
        <v>1.05</v>
      </c>
      <c r="S30" s="199">
        <v>103384.98</v>
      </c>
      <c r="T30" s="261">
        <v>11.34</v>
      </c>
    </row>
    <row r="31" spans="1:20" s="171" customFormat="1" ht="12" customHeight="1">
      <c r="A31" s="229"/>
      <c r="B31" s="229" t="s">
        <v>135</v>
      </c>
      <c r="C31" s="230"/>
      <c r="D31" s="230"/>
      <c r="E31" s="230" t="s">
        <v>136</v>
      </c>
      <c r="F31" s="230"/>
      <c r="G31" s="230"/>
      <c r="H31" s="199">
        <v>2679768</v>
      </c>
      <c r="I31" s="199">
        <v>346943.25</v>
      </c>
      <c r="J31" s="261">
        <v>12.95</v>
      </c>
      <c r="K31" s="199">
        <v>12892.81</v>
      </c>
      <c r="L31" s="261">
        <v>3.72</v>
      </c>
      <c r="M31" s="199">
        <v>1648.68</v>
      </c>
      <c r="N31" s="261">
        <v>0.48</v>
      </c>
      <c r="O31" s="199">
        <v>312652.06</v>
      </c>
      <c r="P31" s="261">
        <v>90.12</v>
      </c>
      <c r="Q31" s="199">
        <v>6178.85</v>
      </c>
      <c r="R31" s="261">
        <v>1.78</v>
      </c>
      <c r="S31" s="199">
        <v>13570.85</v>
      </c>
      <c r="T31" s="261">
        <v>3.91</v>
      </c>
    </row>
    <row r="32" spans="1:20" s="171" customFormat="1" ht="12" customHeight="1">
      <c r="A32" s="229"/>
      <c r="B32" s="229"/>
      <c r="C32" s="230" t="s">
        <v>137</v>
      </c>
      <c r="D32" s="230"/>
      <c r="E32" s="230"/>
      <c r="F32" s="230" t="s">
        <v>138</v>
      </c>
      <c r="G32" s="230"/>
      <c r="H32" s="199">
        <v>2396114.11</v>
      </c>
      <c r="I32" s="199">
        <v>339446.03</v>
      </c>
      <c r="J32" s="261">
        <v>14.17</v>
      </c>
      <c r="K32" s="199">
        <v>11695.83</v>
      </c>
      <c r="L32" s="261">
        <v>3.45</v>
      </c>
      <c r="M32" s="199">
        <v>1364.16</v>
      </c>
      <c r="N32" s="261">
        <v>0.4</v>
      </c>
      <c r="O32" s="199">
        <v>306952.94</v>
      </c>
      <c r="P32" s="261">
        <v>90.43</v>
      </c>
      <c r="Q32" s="199">
        <v>6137.97</v>
      </c>
      <c r="R32" s="261">
        <v>1.81</v>
      </c>
      <c r="S32" s="199">
        <v>13295.14</v>
      </c>
      <c r="T32" s="261">
        <v>3.92</v>
      </c>
    </row>
    <row r="33" spans="1:20" s="171" customFormat="1" ht="12" customHeight="1">
      <c r="A33" s="229"/>
      <c r="B33" s="229" t="s">
        <v>139</v>
      </c>
      <c r="C33" s="230"/>
      <c r="D33" s="230"/>
      <c r="E33" s="230" t="s">
        <v>191</v>
      </c>
      <c r="F33" s="230"/>
      <c r="G33" s="230"/>
      <c r="H33" s="199">
        <v>1339457.1100000001</v>
      </c>
      <c r="I33" s="199">
        <v>62002.1</v>
      </c>
      <c r="J33" s="261">
        <v>4.63</v>
      </c>
      <c r="K33" s="199">
        <v>55441.83</v>
      </c>
      <c r="L33" s="261">
        <v>89.42</v>
      </c>
      <c r="M33" s="199">
        <v>1290.8399999999999</v>
      </c>
      <c r="N33" s="261">
        <v>2.08</v>
      </c>
      <c r="O33" s="199">
        <v>3211.95</v>
      </c>
      <c r="P33" s="261">
        <v>5.18</v>
      </c>
      <c r="Q33" s="199">
        <v>254.56</v>
      </c>
      <c r="R33" s="261">
        <v>0.41</v>
      </c>
      <c r="S33" s="199">
        <v>1802.92</v>
      </c>
      <c r="T33" s="261">
        <v>2.91</v>
      </c>
    </row>
    <row r="34" spans="1:20" s="171" customFormat="1" ht="3.9" customHeight="1">
      <c r="A34" s="229"/>
      <c r="B34" s="229"/>
      <c r="C34" s="230"/>
      <c r="D34" s="230"/>
      <c r="E34" s="230"/>
      <c r="F34" s="230"/>
      <c r="G34" s="230"/>
      <c r="H34" s="199"/>
      <c r="I34" s="199"/>
      <c r="J34" s="261"/>
      <c r="K34" s="199"/>
      <c r="L34" s="261"/>
      <c r="M34" s="199"/>
      <c r="N34" s="261"/>
      <c r="O34" s="199"/>
      <c r="P34" s="261"/>
      <c r="Q34" s="199"/>
      <c r="R34" s="261"/>
      <c r="S34" s="199"/>
      <c r="T34" s="261"/>
    </row>
    <row r="35" spans="1:20" s="171" customFormat="1" ht="12" customHeight="1">
      <c r="A35" s="229" t="s">
        <v>141</v>
      </c>
      <c r="B35" s="229"/>
      <c r="C35" s="230"/>
      <c r="D35" s="230" t="s">
        <v>192</v>
      </c>
      <c r="E35" s="230"/>
      <c r="F35" s="230"/>
      <c r="G35" s="230"/>
      <c r="H35" s="199">
        <v>235258.21</v>
      </c>
      <c r="I35" s="199">
        <v>2235.92</v>
      </c>
      <c r="J35" s="261">
        <v>0.95</v>
      </c>
      <c r="K35" s="199">
        <v>374.19</v>
      </c>
      <c r="L35" s="261">
        <v>16.739999999999998</v>
      </c>
      <c r="M35" s="199" t="s">
        <v>187</v>
      </c>
      <c r="N35" s="199" t="s">
        <v>187</v>
      </c>
      <c r="O35" s="199">
        <v>1106.69</v>
      </c>
      <c r="P35" s="261">
        <v>49.5</v>
      </c>
      <c r="Q35" s="199" t="s">
        <v>187</v>
      </c>
      <c r="R35" s="199" t="s">
        <v>187</v>
      </c>
      <c r="S35" s="199">
        <v>36.369999999999997</v>
      </c>
      <c r="T35" s="261">
        <v>1.63</v>
      </c>
    </row>
    <row r="36" spans="1:20" s="171" customFormat="1" ht="12" customHeight="1">
      <c r="A36" s="229" t="s">
        <v>143</v>
      </c>
      <c r="B36" s="229"/>
      <c r="C36" s="230"/>
      <c r="D36" s="230" t="s">
        <v>144</v>
      </c>
      <c r="E36" s="230"/>
      <c r="F36" s="230"/>
      <c r="G36" s="230"/>
      <c r="H36" s="199">
        <v>84640.46</v>
      </c>
      <c r="I36" s="199">
        <v>453.98</v>
      </c>
      <c r="J36" s="261">
        <v>0.54</v>
      </c>
      <c r="K36" s="199">
        <v>160.82</v>
      </c>
      <c r="L36" s="261">
        <v>35.42</v>
      </c>
      <c r="M36" s="199" t="s">
        <v>187</v>
      </c>
      <c r="N36" s="199" t="s">
        <v>187</v>
      </c>
      <c r="O36" s="199">
        <v>288.95999999999998</v>
      </c>
      <c r="P36" s="261">
        <v>63.65</v>
      </c>
      <c r="Q36" s="199" t="s">
        <v>187</v>
      </c>
      <c r="R36" s="199" t="s">
        <v>187</v>
      </c>
      <c r="S36" s="199">
        <v>0.78</v>
      </c>
      <c r="T36" s="261">
        <v>0.17</v>
      </c>
    </row>
    <row r="37" spans="1:20" s="171" customFormat="1" ht="12" customHeight="1">
      <c r="A37" s="229" t="s">
        <v>145</v>
      </c>
      <c r="B37" s="229"/>
      <c r="C37" s="230"/>
      <c r="D37" s="230" t="s">
        <v>146</v>
      </c>
      <c r="E37" s="230"/>
      <c r="F37" s="230"/>
      <c r="G37" s="230"/>
      <c r="H37" s="199">
        <v>3291046.99</v>
      </c>
      <c r="I37" s="199">
        <v>264565.67</v>
      </c>
      <c r="J37" s="261">
        <v>8.0399999999999991</v>
      </c>
      <c r="K37" s="199">
        <v>232644.21</v>
      </c>
      <c r="L37" s="261">
        <v>87.93</v>
      </c>
      <c r="M37" s="199">
        <v>1487.45</v>
      </c>
      <c r="N37" s="261">
        <v>0.56000000000000005</v>
      </c>
      <c r="O37" s="199">
        <v>29368.51</v>
      </c>
      <c r="P37" s="261">
        <v>11.1</v>
      </c>
      <c r="Q37" s="199">
        <v>134.4</v>
      </c>
      <c r="R37" s="261">
        <v>0.05</v>
      </c>
      <c r="S37" s="199">
        <v>931.1</v>
      </c>
      <c r="T37" s="261">
        <v>0.35</v>
      </c>
    </row>
    <row r="38" spans="1:20" s="171" customFormat="1" ht="12" customHeight="1">
      <c r="A38" s="229" t="s">
        <v>147</v>
      </c>
      <c r="B38" s="229"/>
      <c r="C38" s="230"/>
      <c r="D38" s="230" t="s">
        <v>148</v>
      </c>
      <c r="E38" s="230"/>
      <c r="F38" s="230"/>
      <c r="G38" s="230"/>
      <c r="H38" s="199">
        <v>307468.09999999998</v>
      </c>
      <c r="I38" s="199" t="s">
        <v>187</v>
      </c>
      <c r="J38" s="199" t="s">
        <v>187</v>
      </c>
      <c r="K38" s="199" t="s">
        <v>187</v>
      </c>
      <c r="L38" s="261">
        <v>43.61</v>
      </c>
      <c r="M38" s="199" t="s">
        <v>187</v>
      </c>
      <c r="N38" s="261">
        <v>4.43</v>
      </c>
      <c r="O38" s="199" t="s">
        <v>187</v>
      </c>
      <c r="P38" s="261">
        <v>44.42</v>
      </c>
      <c r="Q38" s="199" t="s">
        <v>187</v>
      </c>
      <c r="R38" s="261">
        <v>0.96</v>
      </c>
      <c r="S38" s="199" t="s">
        <v>187</v>
      </c>
      <c r="T38" s="261">
        <v>6.59</v>
      </c>
    </row>
    <row r="39" spans="1:20" s="171" customFormat="1" ht="12" customHeight="1">
      <c r="A39" s="229" t="s">
        <v>149</v>
      </c>
      <c r="B39" s="229"/>
      <c r="C39" s="230"/>
      <c r="D39" s="230" t="s">
        <v>150</v>
      </c>
      <c r="E39" s="230"/>
      <c r="F39" s="230"/>
      <c r="G39" s="230"/>
      <c r="H39" s="199">
        <v>3606526.78</v>
      </c>
      <c r="I39" s="199">
        <v>177398.6</v>
      </c>
      <c r="J39" s="261">
        <v>4.92</v>
      </c>
      <c r="K39" s="199">
        <v>103739.98</v>
      </c>
      <c r="L39" s="261">
        <v>58.48</v>
      </c>
      <c r="M39" s="199">
        <v>18402.43</v>
      </c>
      <c r="N39" s="261">
        <v>10.37</v>
      </c>
      <c r="O39" s="199">
        <v>39027.9</v>
      </c>
      <c r="P39" s="261">
        <v>22</v>
      </c>
      <c r="Q39" s="199">
        <v>1549.28</v>
      </c>
      <c r="R39" s="261">
        <v>0.87</v>
      </c>
      <c r="S39" s="199">
        <v>14679.01</v>
      </c>
      <c r="T39" s="261">
        <v>8.27</v>
      </c>
    </row>
    <row r="40" spans="1:20" s="171" customFormat="1" ht="12" customHeight="1">
      <c r="A40" s="229"/>
      <c r="B40" s="229" t="s">
        <v>151</v>
      </c>
      <c r="C40" s="230"/>
      <c r="D40" s="230"/>
      <c r="E40" s="230" t="s">
        <v>152</v>
      </c>
      <c r="F40" s="230"/>
      <c r="G40" s="230"/>
      <c r="H40" s="199">
        <v>1309768.3500000001</v>
      </c>
      <c r="I40" s="199">
        <v>17361.060000000001</v>
      </c>
      <c r="J40" s="261">
        <v>1.33</v>
      </c>
      <c r="K40" s="199">
        <v>5832.64</v>
      </c>
      <c r="L40" s="261">
        <v>33.6</v>
      </c>
      <c r="M40" s="199">
        <v>2989.18</v>
      </c>
      <c r="N40" s="261">
        <v>17.22</v>
      </c>
      <c r="O40" s="199">
        <v>5866.22</v>
      </c>
      <c r="P40" s="261">
        <v>33.79</v>
      </c>
      <c r="Q40" s="199">
        <v>300.8</v>
      </c>
      <c r="R40" s="261">
        <v>1.73</v>
      </c>
      <c r="S40" s="199">
        <v>2372.2199999999998</v>
      </c>
      <c r="T40" s="261">
        <v>13.66</v>
      </c>
    </row>
    <row r="41" spans="1:20" s="171" customFormat="1" ht="12" customHeight="1">
      <c r="A41" s="229"/>
      <c r="B41" s="229" t="s">
        <v>153</v>
      </c>
      <c r="C41" s="230"/>
      <c r="D41" s="230"/>
      <c r="E41" s="230" t="s">
        <v>154</v>
      </c>
      <c r="F41" s="230"/>
      <c r="G41" s="230"/>
      <c r="H41" s="199">
        <v>1970664.25</v>
      </c>
      <c r="I41" s="199">
        <v>152959.73000000001</v>
      </c>
      <c r="J41" s="261">
        <v>7.76</v>
      </c>
      <c r="K41" s="199">
        <v>95395.16</v>
      </c>
      <c r="L41" s="261">
        <v>62.37</v>
      </c>
      <c r="M41" s="199">
        <v>14509.19</v>
      </c>
      <c r="N41" s="261">
        <v>9.49</v>
      </c>
      <c r="O41" s="199">
        <v>30765.48</v>
      </c>
      <c r="P41" s="261">
        <v>20.11</v>
      </c>
      <c r="Q41" s="199">
        <v>1093.1199999999999</v>
      </c>
      <c r="R41" s="261">
        <v>0.71</v>
      </c>
      <c r="S41" s="199">
        <v>11196.78</v>
      </c>
      <c r="T41" s="261">
        <v>7.32</v>
      </c>
    </row>
    <row r="42" spans="1:20" s="171" customFormat="1" ht="12" customHeight="1">
      <c r="A42" s="229"/>
      <c r="B42" s="229"/>
      <c r="C42" s="230" t="s">
        <v>155</v>
      </c>
      <c r="D42" s="230"/>
      <c r="E42" s="230"/>
      <c r="F42" s="230" t="s">
        <v>156</v>
      </c>
      <c r="G42" s="230"/>
      <c r="H42" s="199">
        <v>426475.73</v>
      </c>
      <c r="I42" s="199">
        <v>25732.23</v>
      </c>
      <c r="J42" s="261">
        <v>6.03</v>
      </c>
      <c r="K42" s="199">
        <v>5941.54</v>
      </c>
      <c r="L42" s="261">
        <v>23.09</v>
      </c>
      <c r="M42" s="199">
        <v>3036.91</v>
      </c>
      <c r="N42" s="261">
        <v>11.8</v>
      </c>
      <c r="O42" s="199">
        <v>12873.4</v>
      </c>
      <c r="P42" s="261">
        <v>50.03</v>
      </c>
      <c r="Q42" s="199">
        <v>351.5</v>
      </c>
      <c r="R42" s="261">
        <v>1.37</v>
      </c>
      <c r="S42" s="199">
        <v>3528.88</v>
      </c>
      <c r="T42" s="261">
        <v>13.71</v>
      </c>
    </row>
    <row r="43" spans="1:20" s="171" customFormat="1" ht="12" customHeight="1">
      <c r="A43" s="229" t="s">
        <v>157</v>
      </c>
      <c r="B43" s="229"/>
      <c r="C43" s="230"/>
      <c r="D43" s="230" t="s">
        <v>158</v>
      </c>
      <c r="E43" s="230"/>
      <c r="F43" s="230"/>
      <c r="G43" s="230"/>
      <c r="H43" s="199">
        <v>428668.23</v>
      </c>
      <c r="I43" s="199">
        <v>8088.24</v>
      </c>
      <c r="J43" s="261">
        <v>1.89</v>
      </c>
      <c r="K43" s="199">
        <v>7026.71</v>
      </c>
      <c r="L43" s="261">
        <v>86.88</v>
      </c>
      <c r="M43" s="199">
        <v>190.02</v>
      </c>
      <c r="N43" s="261">
        <v>2.35</v>
      </c>
      <c r="O43" s="199">
        <v>582.4</v>
      </c>
      <c r="P43" s="261">
        <v>7.2</v>
      </c>
      <c r="Q43" s="199">
        <v>67.489999999999995</v>
      </c>
      <c r="R43" s="261">
        <v>0.83</v>
      </c>
      <c r="S43" s="199">
        <v>221.61</v>
      </c>
      <c r="T43" s="261">
        <v>2.74</v>
      </c>
    </row>
    <row r="44" spans="1:20" s="171" customFormat="1" ht="4.5" customHeight="1">
      <c r="A44" s="229"/>
      <c r="B44" s="229"/>
      <c r="C44" s="230"/>
      <c r="D44" s="230"/>
      <c r="E44" s="230"/>
      <c r="F44" s="230"/>
      <c r="G44" s="230"/>
      <c r="H44" s="199"/>
      <c r="I44" s="199"/>
      <c r="J44" s="261"/>
      <c r="K44" s="199"/>
      <c r="L44" s="261"/>
      <c r="M44" s="199"/>
      <c r="N44" s="261"/>
      <c r="O44" s="199"/>
      <c r="P44" s="261"/>
      <c r="Q44" s="199"/>
      <c r="R44" s="261"/>
      <c r="S44" s="199"/>
      <c r="T44" s="261"/>
    </row>
    <row r="45" spans="1:20" s="171" customFormat="1" ht="12" customHeight="1">
      <c r="A45" s="229" t="s">
        <v>159</v>
      </c>
      <c r="B45" s="229"/>
      <c r="C45" s="230"/>
      <c r="D45" s="230"/>
      <c r="E45" s="230"/>
      <c r="F45" s="230"/>
      <c r="G45" s="230"/>
      <c r="H45" s="199">
        <v>59177314.270000003</v>
      </c>
      <c r="I45" s="199">
        <v>3249127.33</v>
      </c>
      <c r="J45" s="261">
        <v>5.49</v>
      </c>
      <c r="K45" s="199">
        <v>2261500.9700000002</v>
      </c>
      <c r="L45" s="261">
        <v>69.599999999999994</v>
      </c>
      <c r="M45" s="199">
        <v>246069.54</v>
      </c>
      <c r="N45" s="261">
        <v>7.57</v>
      </c>
      <c r="O45" s="199">
        <v>518949.85</v>
      </c>
      <c r="P45" s="261">
        <v>15.97</v>
      </c>
      <c r="Q45" s="199">
        <v>28830.46</v>
      </c>
      <c r="R45" s="261">
        <v>0.89</v>
      </c>
      <c r="S45" s="199">
        <v>193776.51</v>
      </c>
      <c r="T45" s="261">
        <v>5.96</v>
      </c>
    </row>
    <row r="46" spans="1:20" s="171" customFormat="1" ht="12" customHeight="1">
      <c r="A46" s="229"/>
      <c r="B46" s="229"/>
      <c r="C46" s="230"/>
      <c r="D46" s="230"/>
      <c r="E46" s="230"/>
      <c r="F46" s="230"/>
      <c r="G46" s="230"/>
      <c r="H46" s="199"/>
      <c r="I46" s="199"/>
      <c r="J46" s="261"/>
      <c r="K46" s="199"/>
      <c r="L46" s="261"/>
      <c r="M46" s="199"/>
      <c r="N46" s="261"/>
      <c r="O46" s="199"/>
      <c r="P46" s="261"/>
      <c r="Q46" s="199"/>
      <c r="R46" s="261"/>
      <c r="S46" s="199"/>
      <c r="T46" s="261"/>
    </row>
    <row r="47" spans="1:20" s="171" customFormat="1" ht="12" customHeight="1">
      <c r="A47" s="275" t="s">
        <v>251</v>
      </c>
      <c r="B47" s="229"/>
      <c r="C47" s="230"/>
      <c r="D47" s="230"/>
      <c r="E47" s="230"/>
      <c r="F47" s="230"/>
      <c r="G47" s="230"/>
      <c r="H47" s="199"/>
      <c r="I47" s="199"/>
      <c r="J47" s="261"/>
      <c r="K47" s="199"/>
      <c r="L47" s="261"/>
      <c r="M47" s="199"/>
      <c r="N47" s="261"/>
      <c r="O47" s="199"/>
      <c r="P47" s="261"/>
      <c r="Q47" s="199"/>
      <c r="R47" s="261"/>
      <c r="S47" s="199"/>
      <c r="T47" s="261"/>
    </row>
    <row r="48" spans="1:20" s="171" customFormat="1" ht="12" customHeight="1">
      <c r="A48" s="229"/>
      <c r="B48" s="229"/>
      <c r="C48" s="230"/>
      <c r="D48" s="230"/>
      <c r="E48" s="230"/>
      <c r="F48" s="230"/>
      <c r="G48" s="230"/>
      <c r="H48" s="199"/>
      <c r="I48" s="199"/>
      <c r="J48" s="261"/>
      <c r="K48" s="199"/>
      <c r="L48" s="261"/>
      <c r="M48" s="199"/>
      <c r="N48" s="261"/>
      <c r="O48" s="199"/>
      <c r="P48" s="261"/>
      <c r="Q48" s="199"/>
      <c r="R48" s="261"/>
      <c r="S48" s="199"/>
      <c r="T48" s="261"/>
    </row>
    <row r="49" spans="1:20" s="171" customFormat="1" ht="12" customHeight="1">
      <c r="A49" s="229"/>
      <c r="B49" s="229"/>
      <c r="C49" s="230"/>
      <c r="D49" s="230"/>
      <c r="E49" s="230"/>
      <c r="F49" s="230"/>
      <c r="G49" s="230"/>
      <c r="H49" s="199"/>
      <c r="I49" s="199"/>
      <c r="J49" s="261"/>
      <c r="K49" s="199"/>
      <c r="L49" s="261"/>
      <c r="M49" s="199"/>
      <c r="N49" s="261"/>
      <c r="O49" s="199"/>
      <c r="P49" s="261"/>
      <c r="Q49" s="199"/>
      <c r="R49" s="261"/>
      <c r="S49" s="199"/>
      <c r="T49" s="261"/>
    </row>
    <row r="50" spans="1:20" s="171" customFormat="1" ht="12" customHeight="1">
      <c r="A50" s="229"/>
      <c r="B50" s="229"/>
      <c r="C50" s="230"/>
      <c r="D50" s="230"/>
      <c r="E50" s="230"/>
      <c r="F50" s="230"/>
      <c r="G50" s="230"/>
      <c r="H50" s="199"/>
      <c r="I50" s="199"/>
      <c r="J50" s="261"/>
      <c r="K50" s="199"/>
      <c r="L50" s="261"/>
      <c r="M50" s="199"/>
      <c r="N50" s="261"/>
      <c r="O50" s="199"/>
      <c r="P50" s="261"/>
      <c r="Q50" s="199"/>
      <c r="R50" s="261"/>
      <c r="S50" s="199"/>
      <c r="T50" s="261"/>
    </row>
    <row r="51" spans="1:20" s="171" customFormat="1" ht="12" customHeight="1">
      <c r="A51" s="229"/>
      <c r="B51" s="229"/>
      <c r="C51" s="230"/>
      <c r="D51" s="230"/>
      <c r="E51" s="230"/>
      <c r="F51" s="230"/>
      <c r="G51" s="230"/>
      <c r="H51" s="199"/>
      <c r="I51" s="199"/>
      <c r="J51" s="261"/>
      <c r="K51" s="199"/>
      <c r="L51" s="261"/>
      <c r="M51" s="199"/>
      <c r="N51" s="261"/>
      <c r="O51" s="199"/>
      <c r="P51" s="261"/>
      <c r="Q51" s="199"/>
      <c r="R51" s="261"/>
      <c r="S51" s="199"/>
      <c r="T51" s="261"/>
    </row>
    <row r="52" spans="1:20" s="171" customFormat="1" ht="12" customHeight="1">
      <c r="A52" s="229"/>
      <c r="B52" s="229"/>
      <c r="C52" s="230"/>
      <c r="D52" s="230"/>
      <c r="E52" s="230"/>
      <c r="F52" s="230"/>
      <c r="G52" s="230"/>
      <c r="H52" s="199"/>
      <c r="I52" s="199"/>
      <c r="J52" s="261"/>
      <c r="K52" s="199"/>
      <c r="L52" s="261"/>
      <c r="M52" s="199"/>
      <c r="N52" s="261"/>
      <c r="O52" s="199"/>
      <c r="P52" s="261"/>
      <c r="Q52" s="199"/>
      <c r="R52" s="261"/>
      <c r="S52" s="199"/>
      <c r="T52" s="261"/>
    </row>
    <row r="53" spans="1:20" s="171" customFormat="1" ht="12" customHeight="1">
      <c r="A53" s="229"/>
      <c r="B53" s="229"/>
      <c r="C53" s="230"/>
      <c r="D53" s="230"/>
      <c r="E53" s="230"/>
      <c r="F53" s="230"/>
      <c r="G53" s="230"/>
      <c r="H53" s="199"/>
      <c r="I53" s="199"/>
      <c r="J53" s="261"/>
      <c r="K53" s="199"/>
      <c r="L53" s="261"/>
      <c r="M53" s="199"/>
      <c r="N53" s="261"/>
      <c r="O53" s="199"/>
      <c r="P53" s="261"/>
      <c r="Q53" s="199"/>
      <c r="R53" s="261"/>
      <c r="S53" s="199"/>
      <c r="T53" s="261"/>
    </row>
    <row r="54" spans="1:20" s="171" customFormat="1" ht="12" customHeight="1">
      <c r="A54" s="229"/>
      <c r="B54" s="229"/>
      <c r="C54" s="230"/>
      <c r="D54" s="230"/>
      <c r="E54" s="230"/>
      <c r="F54" s="230"/>
      <c r="G54" s="230"/>
      <c r="H54" s="199"/>
      <c r="I54" s="199"/>
      <c r="J54" s="261"/>
      <c r="K54" s="199"/>
      <c r="L54" s="261"/>
      <c r="M54" s="199"/>
      <c r="N54" s="261"/>
      <c r="O54" s="199"/>
      <c r="P54" s="261"/>
      <c r="Q54" s="199"/>
      <c r="R54" s="261"/>
      <c r="S54" s="199"/>
      <c r="T54" s="261"/>
    </row>
    <row r="55" spans="1:20" s="285" customFormat="1" ht="12" customHeight="1">
      <c r="A55" s="275" t="s">
        <v>252</v>
      </c>
      <c r="B55" s="275"/>
      <c r="C55" s="282"/>
      <c r="D55" s="282"/>
      <c r="E55" s="282"/>
      <c r="F55" s="282"/>
      <c r="G55" s="282"/>
      <c r="H55" s="283"/>
      <c r="I55" s="283"/>
      <c r="J55" s="284"/>
      <c r="K55" s="283"/>
      <c r="L55" s="284"/>
      <c r="M55" s="283"/>
      <c r="N55" s="284"/>
      <c r="O55" s="283"/>
      <c r="P55" s="284"/>
      <c r="Q55" s="283"/>
      <c r="R55" s="284"/>
      <c r="S55" s="283"/>
      <c r="T55" s="284"/>
    </row>
    <row r="56" spans="1:20" s="171" customFormat="1" ht="15">
      <c r="A56" s="239"/>
      <c r="B56" s="240"/>
      <c r="C56" s="240"/>
      <c r="D56" s="240"/>
      <c r="E56" s="240"/>
      <c r="F56" s="240"/>
      <c r="G56" s="241"/>
      <c r="H56" s="606" t="s">
        <v>245</v>
      </c>
      <c r="I56" s="594"/>
      <c r="J56" s="594"/>
      <c r="K56" s="594"/>
      <c r="L56" s="594"/>
      <c r="M56" s="594"/>
      <c r="N56" s="594"/>
      <c r="O56" s="594"/>
      <c r="P56" s="594"/>
      <c r="Q56" s="595"/>
      <c r="R56" s="595"/>
      <c r="S56" s="595"/>
      <c r="T56" s="595"/>
    </row>
    <row r="57" spans="1:20" s="171" customFormat="1" ht="13.2" customHeight="1">
      <c r="A57" s="243"/>
      <c r="B57" s="244"/>
      <c r="C57" s="244"/>
      <c r="D57" s="244"/>
      <c r="E57" s="244"/>
      <c r="F57" s="244"/>
      <c r="G57" s="244"/>
      <c r="H57" s="607" t="s">
        <v>1</v>
      </c>
      <c r="I57" s="610" t="s">
        <v>246</v>
      </c>
      <c r="J57" s="611"/>
      <c r="K57" s="611"/>
      <c r="L57" s="611"/>
      <c r="M57" s="611"/>
      <c r="N57" s="611"/>
      <c r="O57" s="611"/>
      <c r="P57" s="611"/>
      <c r="Q57" s="611"/>
      <c r="R57" s="611"/>
      <c r="S57" s="611"/>
      <c r="T57" s="612"/>
    </row>
    <row r="58" spans="1:20" s="171" customFormat="1" ht="13.8">
      <c r="A58" s="269"/>
      <c r="B58" s="259"/>
      <c r="C58" s="171" t="s">
        <v>96</v>
      </c>
      <c r="G58" s="244"/>
      <c r="H58" s="608"/>
      <c r="I58" s="598" t="s">
        <v>247</v>
      </c>
      <c r="J58" s="599"/>
      <c r="K58" s="610" t="s">
        <v>178</v>
      </c>
      <c r="L58" s="615"/>
      <c r="M58" s="615"/>
      <c r="N58" s="615"/>
      <c r="O58" s="615"/>
      <c r="P58" s="615"/>
      <c r="Q58" s="615"/>
      <c r="R58" s="615"/>
      <c r="S58" s="615"/>
      <c r="T58" s="616"/>
    </row>
    <row r="59" spans="1:20" s="171" customFormat="1" ht="12.75" customHeight="1">
      <c r="A59" s="270"/>
      <c r="B59" s="242"/>
      <c r="C59" s="171" t="s">
        <v>180</v>
      </c>
      <c r="G59" s="244"/>
      <c r="H59" s="608"/>
      <c r="I59" s="613"/>
      <c r="J59" s="614"/>
      <c r="K59" s="598" t="s">
        <v>228</v>
      </c>
      <c r="L59" s="599"/>
      <c r="M59" s="598" t="s">
        <v>229</v>
      </c>
      <c r="N59" s="605"/>
      <c r="O59" s="598" t="s">
        <v>248</v>
      </c>
      <c r="P59" s="605"/>
      <c r="Q59" s="598" t="s">
        <v>249</v>
      </c>
      <c r="R59" s="605"/>
      <c r="S59" s="598" t="s">
        <v>250</v>
      </c>
      <c r="T59" s="605"/>
    </row>
    <row r="60" spans="1:20" s="171" customFormat="1" ht="12.75" customHeight="1">
      <c r="A60" s="270"/>
      <c r="B60" s="242"/>
      <c r="C60" s="171" t="s">
        <v>184</v>
      </c>
      <c r="G60" s="244"/>
      <c r="H60" s="609"/>
      <c r="I60" s="600"/>
      <c r="J60" s="601"/>
      <c r="K60" s="600"/>
      <c r="L60" s="601"/>
      <c r="M60" s="600"/>
      <c r="N60" s="601"/>
      <c r="O60" s="600"/>
      <c r="P60" s="601"/>
      <c r="Q60" s="600"/>
      <c r="R60" s="601"/>
      <c r="S60" s="600"/>
      <c r="T60" s="601"/>
    </row>
    <row r="61" spans="1:20" s="171" customFormat="1" ht="12.6">
      <c r="A61" s="270"/>
      <c r="B61" s="242"/>
      <c r="G61" s="245"/>
      <c r="H61" s="591" t="s">
        <v>185</v>
      </c>
      <c r="I61" s="592"/>
      <c r="J61" s="272" t="s">
        <v>4</v>
      </c>
      <c r="K61" s="273" t="s">
        <v>185</v>
      </c>
      <c r="L61" s="273" t="s">
        <v>4</v>
      </c>
      <c r="M61" s="273" t="s">
        <v>185</v>
      </c>
      <c r="N61" s="273" t="s">
        <v>4</v>
      </c>
      <c r="O61" s="273" t="s">
        <v>185</v>
      </c>
      <c r="P61" s="273" t="s">
        <v>4</v>
      </c>
      <c r="Q61" s="273" t="s">
        <v>185</v>
      </c>
      <c r="R61" s="273" t="s">
        <v>4</v>
      </c>
      <c r="S61" s="273" t="s">
        <v>185</v>
      </c>
      <c r="T61" s="273" t="s">
        <v>4</v>
      </c>
    </row>
    <row r="62" spans="1:20" s="171" customFormat="1" ht="12.6">
      <c r="A62" s="254"/>
      <c r="B62" s="256"/>
      <c r="C62" s="256"/>
      <c r="D62" s="256"/>
      <c r="E62" s="256"/>
      <c r="F62" s="256"/>
      <c r="G62" s="257"/>
      <c r="H62" s="272">
        <v>1</v>
      </c>
      <c r="I62" s="272">
        <v>2</v>
      </c>
      <c r="J62" s="272">
        <v>3</v>
      </c>
      <c r="K62" s="272">
        <v>4</v>
      </c>
      <c r="L62" s="272">
        <v>5</v>
      </c>
      <c r="M62" s="274">
        <v>6</v>
      </c>
      <c r="N62" s="274">
        <v>7</v>
      </c>
      <c r="O62" s="274">
        <v>8</v>
      </c>
      <c r="P62" s="274">
        <v>9</v>
      </c>
      <c r="Q62" s="274">
        <v>10</v>
      </c>
      <c r="R62" s="274">
        <v>11</v>
      </c>
      <c r="S62" s="274">
        <v>12</v>
      </c>
      <c r="T62" s="274">
        <v>13</v>
      </c>
    </row>
    <row r="63" spans="1:20" s="171" customFormat="1" ht="4.5" customHeight="1">
      <c r="A63" s="229"/>
      <c r="B63" s="229"/>
      <c r="C63" s="230"/>
      <c r="D63" s="230"/>
      <c r="E63" s="230"/>
      <c r="F63" s="230"/>
      <c r="G63" s="230"/>
      <c r="H63" s="199"/>
      <c r="I63" s="199"/>
      <c r="J63" s="261"/>
      <c r="K63" s="199"/>
      <c r="L63" s="261"/>
      <c r="M63" s="199"/>
      <c r="N63" s="261"/>
      <c r="O63" s="199"/>
      <c r="P63" s="261"/>
      <c r="Q63" s="199"/>
      <c r="R63" s="261"/>
      <c r="S63" s="199"/>
      <c r="T63" s="261"/>
    </row>
    <row r="64" spans="1:20" s="171" customFormat="1" ht="15" customHeight="1">
      <c r="A64" s="229" t="s">
        <v>235</v>
      </c>
      <c r="B64" s="229"/>
      <c r="C64" s="230"/>
      <c r="D64" s="230"/>
      <c r="E64" s="230"/>
      <c r="F64" s="230"/>
      <c r="G64" s="230"/>
      <c r="H64" s="199"/>
      <c r="I64" s="199"/>
      <c r="J64" s="261"/>
      <c r="K64" s="199"/>
      <c r="L64" s="261"/>
      <c r="M64" s="199"/>
      <c r="N64" s="261"/>
      <c r="O64" s="199"/>
      <c r="P64" s="261"/>
      <c r="Q64" s="199"/>
      <c r="R64" s="261"/>
      <c r="S64" s="199"/>
      <c r="T64" s="261"/>
    </row>
    <row r="65" spans="1:20" s="171" customFormat="1" ht="4.5" customHeight="1">
      <c r="A65" s="229"/>
      <c r="B65" s="229"/>
      <c r="C65" s="230"/>
      <c r="D65" s="230"/>
      <c r="E65" s="230"/>
      <c r="F65" s="230"/>
      <c r="G65" s="230"/>
      <c r="H65" s="199"/>
      <c r="I65" s="199"/>
      <c r="J65" s="261"/>
      <c r="K65" s="199"/>
      <c r="L65" s="261"/>
      <c r="M65" s="199"/>
      <c r="N65" s="261"/>
      <c r="O65" s="199"/>
      <c r="P65" s="261"/>
      <c r="Q65" s="199"/>
      <c r="R65" s="261"/>
      <c r="S65" s="199"/>
      <c r="T65" s="261"/>
    </row>
    <row r="66" spans="1:20" s="171" customFormat="1" ht="12.75" customHeight="1">
      <c r="A66" s="276" t="s">
        <v>196</v>
      </c>
      <c r="B66" s="276"/>
      <c r="C66" s="281"/>
      <c r="D66" s="281"/>
      <c r="E66" s="281"/>
      <c r="F66" s="281"/>
      <c r="G66" s="281"/>
      <c r="H66" s="199">
        <v>45223702.560000002</v>
      </c>
      <c r="I66" s="199">
        <v>2449583.11</v>
      </c>
      <c r="J66" s="261">
        <v>5.42</v>
      </c>
      <c r="K66" s="199">
        <v>1690654.93</v>
      </c>
      <c r="L66" s="261">
        <v>69.02</v>
      </c>
      <c r="M66" s="199">
        <v>199155.16</v>
      </c>
      <c r="N66" s="261">
        <v>8.1300000000000008</v>
      </c>
      <c r="O66" s="199">
        <v>395103.57</v>
      </c>
      <c r="P66" s="261">
        <v>16.13</v>
      </c>
      <c r="Q66" s="199">
        <v>21515.73</v>
      </c>
      <c r="R66" s="261">
        <v>0.88</v>
      </c>
      <c r="S66" s="199">
        <v>143153.72</v>
      </c>
      <c r="T66" s="261">
        <v>5.84</v>
      </c>
    </row>
    <row r="67" spans="1:20" s="171" customFormat="1" ht="12.75" customHeight="1">
      <c r="A67" s="276"/>
      <c r="B67" s="276" t="s">
        <v>197</v>
      </c>
      <c r="C67" s="281"/>
      <c r="D67" s="281"/>
      <c r="E67" s="281"/>
      <c r="F67" s="281"/>
      <c r="G67" s="281"/>
      <c r="H67" s="199">
        <v>15752845.91</v>
      </c>
      <c r="I67" s="199">
        <v>1217413.0900000001</v>
      </c>
      <c r="J67" s="261">
        <v>7.73</v>
      </c>
      <c r="K67" s="199">
        <v>812564.42</v>
      </c>
      <c r="L67" s="261">
        <v>66.75</v>
      </c>
      <c r="M67" s="199">
        <v>15402.42</v>
      </c>
      <c r="N67" s="261">
        <v>1.27</v>
      </c>
      <c r="O67" s="199">
        <v>353150.9</v>
      </c>
      <c r="P67" s="261">
        <v>29.01</v>
      </c>
      <c r="Q67" s="199">
        <v>9459.11</v>
      </c>
      <c r="R67" s="261">
        <v>0.78</v>
      </c>
      <c r="S67" s="199">
        <v>26836.240000000002</v>
      </c>
      <c r="T67" s="261">
        <v>2.2000000000000002</v>
      </c>
    </row>
    <row r="68" spans="1:20" s="171" customFormat="1" ht="12.75" customHeight="1">
      <c r="A68" s="276"/>
      <c r="B68" s="276" t="s">
        <v>198</v>
      </c>
      <c r="C68" s="281"/>
      <c r="D68" s="281"/>
      <c r="E68" s="281"/>
      <c r="F68" s="281"/>
      <c r="G68" s="281"/>
      <c r="H68" s="199">
        <v>29470856.649999999</v>
      </c>
      <c r="I68" s="199">
        <v>1232170.02</v>
      </c>
      <c r="J68" s="261">
        <v>4.18</v>
      </c>
      <c r="K68" s="199">
        <v>878090.5</v>
      </c>
      <c r="L68" s="261">
        <v>71.260000000000005</v>
      </c>
      <c r="M68" s="199">
        <v>183752.75</v>
      </c>
      <c r="N68" s="261">
        <v>14.91</v>
      </c>
      <c r="O68" s="199">
        <v>41952.68</v>
      </c>
      <c r="P68" s="261">
        <v>3.4</v>
      </c>
      <c r="Q68" s="199">
        <v>12056.62</v>
      </c>
      <c r="R68" s="261">
        <v>0.98</v>
      </c>
      <c r="S68" s="199">
        <v>116317.47</v>
      </c>
      <c r="T68" s="261">
        <v>9.44</v>
      </c>
    </row>
    <row r="69" spans="1:20" s="171" customFormat="1" ht="12.75" customHeight="1">
      <c r="A69" s="276" t="s">
        <v>199</v>
      </c>
      <c r="B69" s="276"/>
      <c r="C69" s="281"/>
      <c r="D69" s="281"/>
      <c r="E69" s="281"/>
      <c r="F69" s="281"/>
      <c r="G69" s="281"/>
      <c r="H69" s="199">
        <v>6030388.0199999996</v>
      </c>
      <c r="I69" s="199">
        <v>220906.64</v>
      </c>
      <c r="J69" s="261">
        <v>3.66</v>
      </c>
      <c r="K69" s="199">
        <v>122575.61</v>
      </c>
      <c r="L69" s="261">
        <v>55.49</v>
      </c>
      <c r="M69" s="199">
        <v>18752.330000000002</v>
      </c>
      <c r="N69" s="261">
        <v>8.49</v>
      </c>
      <c r="O69" s="199">
        <v>63672.2</v>
      </c>
      <c r="P69" s="261">
        <v>28.82</v>
      </c>
      <c r="Q69" s="199">
        <v>1511.68</v>
      </c>
      <c r="R69" s="261">
        <v>0.68</v>
      </c>
      <c r="S69" s="199">
        <v>14394.82</v>
      </c>
      <c r="T69" s="261">
        <v>6.52</v>
      </c>
    </row>
    <row r="70" spans="1:20" s="171" customFormat="1" ht="12.75" customHeight="1">
      <c r="A70" s="276" t="s">
        <v>200</v>
      </c>
      <c r="B70" s="276"/>
      <c r="C70" s="281"/>
      <c r="D70" s="281"/>
      <c r="E70" s="281"/>
      <c r="F70" s="281"/>
      <c r="G70" s="281"/>
      <c r="H70" s="199">
        <v>7923223.6900000004</v>
      </c>
      <c r="I70" s="199">
        <v>578637.57999999996</v>
      </c>
      <c r="J70" s="261">
        <v>7.3</v>
      </c>
      <c r="K70" s="199">
        <v>448270.43</v>
      </c>
      <c r="L70" s="261">
        <v>77.47</v>
      </c>
      <c r="M70" s="199">
        <v>28162.05</v>
      </c>
      <c r="N70" s="261">
        <v>4.87</v>
      </c>
      <c r="O70" s="199">
        <v>60174.080000000002</v>
      </c>
      <c r="P70" s="261">
        <v>10.4</v>
      </c>
      <c r="Q70" s="199">
        <v>5803.06</v>
      </c>
      <c r="R70" s="261">
        <v>1</v>
      </c>
      <c r="S70" s="199">
        <v>36227.97</v>
      </c>
      <c r="T70" s="261">
        <v>6.26</v>
      </c>
    </row>
    <row r="71" spans="1:20" s="171" customFormat="1" ht="4.5" customHeight="1">
      <c r="A71" s="229"/>
      <c r="B71" s="229"/>
      <c r="C71" s="230"/>
      <c r="D71" s="230"/>
      <c r="E71" s="230"/>
      <c r="F71" s="230"/>
      <c r="G71" s="230"/>
      <c r="H71" s="199"/>
      <c r="I71" s="199"/>
      <c r="J71" s="261"/>
      <c r="K71" s="199"/>
      <c r="L71" s="261"/>
      <c r="M71" s="199"/>
      <c r="N71" s="261"/>
      <c r="O71" s="199"/>
      <c r="P71" s="261"/>
      <c r="Q71" s="199"/>
      <c r="R71" s="261"/>
      <c r="S71" s="199"/>
      <c r="T71" s="261"/>
    </row>
    <row r="72" spans="1:20" s="171" customFormat="1" ht="12" customHeight="1">
      <c r="A72" s="229" t="s">
        <v>159</v>
      </c>
      <c r="B72" s="229"/>
      <c r="C72" s="230"/>
      <c r="D72" s="230"/>
      <c r="E72" s="230"/>
      <c r="F72" s="230"/>
      <c r="G72" s="230"/>
      <c r="H72" s="199">
        <v>59177314.270000003</v>
      </c>
      <c r="I72" s="199">
        <v>3249127.33</v>
      </c>
      <c r="J72" s="261">
        <v>5.49</v>
      </c>
      <c r="K72" s="199">
        <v>2261500.9700000002</v>
      </c>
      <c r="L72" s="261">
        <v>69.599999999999994</v>
      </c>
      <c r="M72" s="199">
        <v>246069.54</v>
      </c>
      <c r="N72" s="261">
        <v>7.57</v>
      </c>
      <c r="O72" s="199">
        <v>518949.85</v>
      </c>
      <c r="P72" s="261">
        <v>15.97</v>
      </c>
      <c r="Q72" s="199">
        <v>28830.46</v>
      </c>
      <c r="R72" s="261">
        <v>0.89</v>
      </c>
      <c r="S72" s="199">
        <v>193776.51</v>
      </c>
      <c r="T72" s="261">
        <v>5.96</v>
      </c>
    </row>
    <row r="73" spans="1:20" s="171" customFormat="1" ht="12" customHeight="1">
      <c r="A73" s="229"/>
      <c r="B73" s="229"/>
      <c r="C73" s="230"/>
      <c r="D73" s="230"/>
      <c r="E73" s="230"/>
      <c r="F73" s="230"/>
      <c r="G73" s="230"/>
      <c r="H73" s="199"/>
      <c r="I73" s="199"/>
      <c r="J73" s="261"/>
      <c r="K73" s="199"/>
      <c r="L73" s="261"/>
      <c r="M73" s="199"/>
      <c r="N73" s="261"/>
      <c r="O73" s="199"/>
      <c r="P73" s="261"/>
      <c r="Q73" s="199"/>
      <c r="R73" s="261"/>
      <c r="S73" s="199"/>
      <c r="T73" s="261"/>
    </row>
    <row r="74" spans="1:20" s="171" customFormat="1" ht="15" customHeight="1">
      <c r="A74" s="229" t="s">
        <v>201</v>
      </c>
      <c r="B74" s="229"/>
      <c r="C74" s="230"/>
      <c r="D74" s="230"/>
      <c r="E74" s="230"/>
      <c r="F74" s="230"/>
      <c r="G74" s="230"/>
      <c r="H74" s="199"/>
      <c r="I74" s="199"/>
      <c r="J74" s="261"/>
      <c r="K74" s="199"/>
      <c r="L74" s="261"/>
      <c r="M74" s="199"/>
      <c r="N74" s="261"/>
      <c r="O74" s="199"/>
      <c r="P74" s="261"/>
      <c r="Q74" s="199"/>
      <c r="R74" s="261"/>
      <c r="S74" s="199"/>
      <c r="T74" s="261"/>
    </row>
    <row r="75" spans="1:20" s="171" customFormat="1" ht="4.5" customHeight="1">
      <c r="A75" s="229"/>
      <c r="B75" s="229"/>
      <c r="C75" s="230"/>
      <c r="D75" s="230"/>
      <c r="E75" s="230"/>
      <c r="F75" s="230"/>
      <c r="G75" s="230"/>
      <c r="H75" s="199"/>
      <c r="I75" s="199"/>
      <c r="J75" s="261"/>
      <c r="K75" s="199"/>
      <c r="L75" s="261"/>
      <c r="M75" s="199"/>
      <c r="N75" s="261"/>
      <c r="O75" s="199"/>
      <c r="P75" s="261"/>
      <c r="Q75" s="199"/>
      <c r="R75" s="261"/>
      <c r="S75" s="199"/>
      <c r="T75" s="261"/>
    </row>
    <row r="76" spans="1:20" s="171" customFormat="1" ht="12" customHeight="1">
      <c r="A76" s="277" t="s">
        <v>202</v>
      </c>
      <c r="B76" s="229" t="s">
        <v>203</v>
      </c>
      <c r="C76" s="230"/>
      <c r="D76" s="226" t="s">
        <v>115</v>
      </c>
      <c r="E76" s="230" t="s">
        <v>204</v>
      </c>
      <c r="F76" s="230"/>
      <c r="G76" s="230"/>
      <c r="H76" s="199">
        <v>939373.83</v>
      </c>
      <c r="I76" s="199">
        <v>32759.84</v>
      </c>
      <c r="J76" s="261">
        <v>3.49</v>
      </c>
      <c r="K76" s="199">
        <v>19701.349999999999</v>
      </c>
      <c r="L76" s="261">
        <v>60.14</v>
      </c>
      <c r="M76" s="199">
        <v>3068.24</v>
      </c>
      <c r="N76" s="261">
        <v>9.3699999999999992</v>
      </c>
      <c r="O76" s="199">
        <v>6607.42</v>
      </c>
      <c r="P76" s="261">
        <v>20.170000000000002</v>
      </c>
      <c r="Q76" s="199">
        <v>300.2</v>
      </c>
      <c r="R76" s="261">
        <v>0.92</v>
      </c>
      <c r="S76" s="199">
        <v>3082.63</v>
      </c>
      <c r="T76" s="261">
        <v>9.41</v>
      </c>
    </row>
    <row r="77" spans="1:20" s="171" customFormat="1" ht="12" customHeight="1">
      <c r="A77" s="277" t="s">
        <v>115</v>
      </c>
      <c r="B77" s="229" t="s">
        <v>203</v>
      </c>
      <c r="C77" s="230"/>
      <c r="D77" s="226" t="s">
        <v>205</v>
      </c>
      <c r="E77" s="230" t="s">
        <v>204</v>
      </c>
      <c r="F77" s="230"/>
      <c r="G77" s="230"/>
      <c r="H77" s="199">
        <v>1181260.3700000001</v>
      </c>
      <c r="I77" s="199">
        <v>59324.08</v>
      </c>
      <c r="J77" s="261">
        <v>5.0199999999999996</v>
      </c>
      <c r="K77" s="199">
        <v>36002.660000000003</v>
      </c>
      <c r="L77" s="261">
        <v>60.69</v>
      </c>
      <c r="M77" s="199">
        <v>4283.29</v>
      </c>
      <c r="N77" s="261">
        <v>7.22</v>
      </c>
      <c r="O77" s="199">
        <v>13644.07</v>
      </c>
      <c r="P77" s="261">
        <v>23</v>
      </c>
      <c r="Q77" s="199">
        <v>763.7</v>
      </c>
      <c r="R77" s="261">
        <v>1.29</v>
      </c>
      <c r="S77" s="199">
        <v>4630.3500000000004</v>
      </c>
      <c r="T77" s="261">
        <v>7.81</v>
      </c>
    </row>
    <row r="78" spans="1:20" s="171" customFormat="1" ht="12" customHeight="1">
      <c r="A78" s="277" t="s">
        <v>206</v>
      </c>
      <c r="B78" s="229" t="s">
        <v>203</v>
      </c>
      <c r="C78" s="230"/>
      <c r="D78" s="226" t="s">
        <v>207</v>
      </c>
      <c r="E78" s="230" t="s">
        <v>204</v>
      </c>
      <c r="F78" s="230"/>
      <c r="G78" s="230"/>
      <c r="H78" s="199">
        <v>1153523.7</v>
      </c>
      <c r="I78" s="199">
        <v>64834.28</v>
      </c>
      <c r="J78" s="261">
        <v>5.62</v>
      </c>
      <c r="K78" s="199">
        <v>43692.86</v>
      </c>
      <c r="L78" s="261">
        <v>67.39</v>
      </c>
      <c r="M78" s="199">
        <v>6071.97</v>
      </c>
      <c r="N78" s="261">
        <v>9.3699999999999992</v>
      </c>
      <c r="O78" s="199">
        <v>10868.73</v>
      </c>
      <c r="P78" s="261">
        <v>16.760000000000002</v>
      </c>
      <c r="Q78" s="199">
        <v>536.04999999999995</v>
      </c>
      <c r="R78" s="261">
        <v>0.83</v>
      </c>
      <c r="S78" s="199">
        <v>3664.67</v>
      </c>
      <c r="T78" s="261">
        <v>5.65</v>
      </c>
    </row>
    <row r="79" spans="1:20" s="171" customFormat="1" ht="12" customHeight="1">
      <c r="A79" s="277" t="s">
        <v>208</v>
      </c>
      <c r="B79" s="229" t="s">
        <v>203</v>
      </c>
      <c r="C79" s="230"/>
      <c r="D79" s="226" t="s">
        <v>209</v>
      </c>
      <c r="E79" s="230" t="s">
        <v>204</v>
      </c>
      <c r="F79" s="230"/>
      <c r="G79" s="230"/>
      <c r="H79" s="199">
        <v>2401898.02</v>
      </c>
      <c r="I79" s="199">
        <v>123860.81</v>
      </c>
      <c r="J79" s="261">
        <v>5.16</v>
      </c>
      <c r="K79" s="199">
        <v>72674.12</v>
      </c>
      <c r="L79" s="261">
        <v>58.67</v>
      </c>
      <c r="M79" s="199">
        <v>6742.83</v>
      </c>
      <c r="N79" s="261">
        <v>5.44</v>
      </c>
      <c r="O79" s="199">
        <v>38140.230000000003</v>
      </c>
      <c r="P79" s="261">
        <v>30.79</v>
      </c>
      <c r="Q79" s="199">
        <v>810.01</v>
      </c>
      <c r="R79" s="261">
        <v>0.65</v>
      </c>
      <c r="S79" s="199">
        <v>5493.62</v>
      </c>
      <c r="T79" s="261">
        <v>4.4400000000000004</v>
      </c>
    </row>
    <row r="80" spans="1:20" s="171" customFormat="1" ht="12" customHeight="1">
      <c r="A80" s="277" t="s">
        <v>210</v>
      </c>
      <c r="B80" s="229" t="s">
        <v>203</v>
      </c>
      <c r="C80" s="230"/>
      <c r="D80" s="226" t="s">
        <v>211</v>
      </c>
      <c r="E80" s="230" t="s">
        <v>204</v>
      </c>
      <c r="F80" s="230"/>
      <c r="G80" s="230"/>
      <c r="H80" s="199">
        <v>2791719.84</v>
      </c>
      <c r="I80" s="199">
        <v>167888.02</v>
      </c>
      <c r="J80" s="261">
        <v>6.01</v>
      </c>
      <c r="K80" s="199">
        <v>104493.88</v>
      </c>
      <c r="L80" s="261">
        <v>62.24</v>
      </c>
      <c r="M80" s="199">
        <v>12763.14</v>
      </c>
      <c r="N80" s="261">
        <v>7.6</v>
      </c>
      <c r="O80" s="199">
        <v>39670.81</v>
      </c>
      <c r="P80" s="261">
        <v>23.63</v>
      </c>
      <c r="Q80" s="199">
        <v>1836.87</v>
      </c>
      <c r="R80" s="261">
        <v>1.0900000000000001</v>
      </c>
      <c r="S80" s="199">
        <v>9123.31</v>
      </c>
      <c r="T80" s="261">
        <v>5.43</v>
      </c>
    </row>
    <row r="81" spans="1:20" s="171" customFormat="1" ht="12" customHeight="1">
      <c r="A81" s="277" t="s">
        <v>212</v>
      </c>
      <c r="B81" s="229" t="s">
        <v>203</v>
      </c>
      <c r="C81" s="230"/>
      <c r="D81" s="226" t="s">
        <v>213</v>
      </c>
      <c r="E81" s="230" t="s">
        <v>204</v>
      </c>
      <c r="F81" s="230"/>
      <c r="G81" s="230"/>
      <c r="H81" s="199">
        <v>3416695.28</v>
      </c>
      <c r="I81" s="199">
        <v>155120.14000000001</v>
      </c>
      <c r="J81" s="261">
        <v>4.54</v>
      </c>
      <c r="K81" s="199">
        <v>127020.88</v>
      </c>
      <c r="L81" s="261">
        <v>81.89</v>
      </c>
      <c r="M81" s="199">
        <v>5828.73</v>
      </c>
      <c r="N81" s="261">
        <v>3.76</v>
      </c>
      <c r="O81" s="199">
        <v>13956.72</v>
      </c>
      <c r="P81" s="261">
        <v>9</v>
      </c>
      <c r="Q81" s="199">
        <v>1046.07</v>
      </c>
      <c r="R81" s="261">
        <v>0.67</v>
      </c>
      <c r="S81" s="199">
        <v>7267.74</v>
      </c>
      <c r="T81" s="261">
        <v>4.6900000000000004</v>
      </c>
    </row>
    <row r="82" spans="1:20" s="171" customFormat="1" ht="12" customHeight="1">
      <c r="A82" s="277" t="s">
        <v>214</v>
      </c>
      <c r="B82" s="229" t="s">
        <v>203</v>
      </c>
      <c r="C82" s="230"/>
      <c r="D82" s="226" t="s">
        <v>215</v>
      </c>
      <c r="E82" s="230" t="s">
        <v>204</v>
      </c>
      <c r="F82" s="230"/>
      <c r="G82" s="230"/>
      <c r="H82" s="199">
        <v>5815089.5999999996</v>
      </c>
      <c r="I82" s="199">
        <v>608622.93999999994</v>
      </c>
      <c r="J82" s="261">
        <v>10.47</v>
      </c>
      <c r="K82" s="199">
        <v>224724.64</v>
      </c>
      <c r="L82" s="261">
        <v>36.92</v>
      </c>
      <c r="M82" s="199">
        <v>30224.16</v>
      </c>
      <c r="N82" s="261">
        <v>4.97</v>
      </c>
      <c r="O82" s="199">
        <v>319384.45</v>
      </c>
      <c r="P82" s="261">
        <v>52.48</v>
      </c>
      <c r="Q82" s="199">
        <v>8027.22</v>
      </c>
      <c r="R82" s="261">
        <v>1.32</v>
      </c>
      <c r="S82" s="199">
        <v>26262.47</v>
      </c>
      <c r="T82" s="261">
        <v>4.32</v>
      </c>
    </row>
    <row r="83" spans="1:20" s="171" customFormat="1" ht="12" customHeight="1">
      <c r="A83" s="277" t="s">
        <v>216</v>
      </c>
      <c r="B83" s="229" t="s">
        <v>203</v>
      </c>
      <c r="C83" s="230"/>
      <c r="D83" s="226" t="s">
        <v>217</v>
      </c>
      <c r="E83" s="230" t="s">
        <v>204</v>
      </c>
      <c r="F83" s="230"/>
      <c r="G83" s="230"/>
      <c r="H83" s="199">
        <v>7164207.3099999996</v>
      </c>
      <c r="I83" s="199">
        <v>654105.22</v>
      </c>
      <c r="J83" s="261">
        <v>9.1300000000000008</v>
      </c>
      <c r="K83" s="199">
        <v>594115.31000000006</v>
      </c>
      <c r="L83" s="261">
        <v>90.83</v>
      </c>
      <c r="M83" s="199">
        <v>14777.8</v>
      </c>
      <c r="N83" s="261">
        <v>2.2599999999999998</v>
      </c>
      <c r="O83" s="199">
        <v>18252.5</v>
      </c>
      <c r="P83" s="261">
        <v>2.79</v>
      </c>
      <c r="Q83" s="199">
        <v>4678.18</v>
      </c>
      <c r="R83" s="261">
        <v>0.72</v>
      </c>
      <c r="S83" s="199">
        <v>22281.439999999999</v>
      </c>
      <c r="T83" s="261">
        <v>3.41</v>
      </c>
    </row>
    <row r="84" spans="1:20" s="171" customFormat="1" ht="12" customHeight="1">
      <c r="A84" s="277" t="s">
        <v>218</v>
      </c>
      <c r="B84" s="229" t="s">
        <v>203</v>
      </c>
      <c r="C84" s="230"/>
      <c r="D84" s="226" t="s">
        <v>219</v>
      </c>
      <c r="E84" s="230" t="s">
        <v>204</v>
      </c>
      <c r="F84" s="230"/>
      <c r="G84" s="230"/>
      <c r="H84" s="199">
        <v>5725174.8700000001</v>
      </c>
      <c r="I84" s="199">
        <v>561757.48</v>
      </c>
      <c r="J84" s="261">
        <v>9.81</v>
      </c>
      <c r="K84" s="199">
        <v>489069.39</v>
      </c>
      <c r="L84" s="261">
        <v>87.06</v>
      </c>
      <c r="M84" s="199">
        <v>43484.52</v>
      </c>
      <c r="N84" s="261">
        <v>7.74</v>
      </c>
      <c r="O84" s="199">
        <v>11887.06</v>
      </c>
      <c r="P84" s="261">
        <v>2.12</v>
      </c>
      <c r="Q84" s="199">
        <v>2213.3200000000002</v>
      </c>
      <c r="R84" s="261">
        <v>0.39</v>
      </c>
      <c r="S84" s="199">
        <v>15103.19</v>
      </c>
      <c r="T84" s="261">
        <v>2.69</v>
      </c>
    </row>
    <row r="85" spans="1:20" s="171" customFormat="1" ht="12" customHeight="1">
      <c r="A85" s="277" t="s">
        <v>220</v>
      </c>
      <c r="B85" s="229" t="s">
        <v>221</v>
      </c>
      <c r="C85" s="230"/>
      <c r="D85" s="226"/>
      <c r="E85" s="230" t="s">
        <v>204</v>
      </c>
      <c r="F85" s="230"/>
      <c r="G85" s="230"/>
      <c r="H85" s="199">
        <v>28588371.449999999</v>
      </c>
      <c r="I85" s="199">
        <v>820854.52</v>
      </c>
      <c r="J85" s="261">
        <v>2.87</v>
      </c>
      <c r="K85" s="199">
        <v>550005.87</v>
      </c>
      <c r="L85" s="261">
        <v>67</v>
      </c>
      <c r="M85" s="199">
        <v>118824.87</v>
      </c>
      <c r="N85" s="261">
        <v>14.48</v>
      </c>
      <c r="O85" s="199">
        <v>46537.86</v>
      </c>
      <c r="P85" s="261">
        <v>5.67</v>
      </c>
      <c r="Q85" s="199">
        <v>8618.85</v>
      </c>
      <c r="R85" s="261">
        <v>1.05</v>
      </c>
      <c r="S85" s="199">
        <v>96867.07</v>
      </c>
      <c r="T85" s="261">
        <v>11.8</v>
      </c>
    </row>
    <row r="86" spans="1:20" s="171" customFormat="1" ht="4.5" customHeight="1">
      <c r="A86" s="229"/>
      <c r="B86" s="229"/>
      <c r="C86" s="230"/>
      <c r="D86" s="230"/>
      <c r="E86" s="230"/>
      <c r="F86" s="230"/>
      <c r="G86" s="230"/>
      <c r="H86" s="199"/>
      <c r="I86" s="199"/>
      <c r="J86" s="261"/>
      <c r="K86" s="199"/>
      <c r="L86" s="261"/>
      <c r="M86" s="199"/>
      <c r="N86" s="261"/>
      <c r="O86" s="199"/>
      <c r="P86" s="261"/>
      <c r="Q86" s="199"/>
      <c r="R86" s="261"/>
      <c r="S86" s="199"/>
      <c r="T86" s="261"/>
    </row>
    <row r="87" spans="1:20" s="171" customFormat="1" ht="12" customHeight="1">
      <c r="A87" s="229" t="s">
        <v>159</v>
      </c>
      <c r="B87" s="229"/>
      <c r="C87" s="230"/>
      <c r="D87" s="230"/>
      <c r="E87" s="230"/>
      <c r="F87" s="230"/>
      <c r="G87" s="230"/>
      <c r="H87" s="199">
        <v>59177314.270000003</v>
      </c>
      <c r="I87" s="199">
        <v>3249127.33</v>
      </c>
      <c r="J87" s="261">
        <v>5.49</v>
      </c>
      <c r="K87" s="199">
        <v>2261500.9700000002</v>
      </c>
      <c r="L87" s="261">
        <v>69.599999999999994</v>
      </c>
      <c r="M87" s="199">
        <v>246069.54</v>
      </c>
      <c r="N87" s="261">
        <v>7.57</v>
      </c>
      <c r="O87" s="199">
        <v>518949.85</v>
      </c>
      <c r="P87" s="261">
        <v>15.97</v>
      </c>
      <c r="Q87" s="199">
        <v>28830.46</v>
      </c>
      <c r="R87" s="261">
        <v>0.89</v>
      </c>
      <c r="S87" s="199">
        <v>193776.51</v>
      </c>
      <c r="T87" s="261">
        <v>5.96</v>
      </c>
    </row>
    <row r="88" spans="1:20" ht="4.5" customHeight="1">
      <c r="A88" s="218"/>
      <c r="B88" s="286"/>
      <c r="C88" s="286"/>
      <c r="D88" s="286"/>
      <c r="E88" s="286"/>
      <c r="F88" s="286"/>
      <c r="G88" s="286"/>
      <c r="H88"/>
      <c r="I88"/>
      <c r="J88"/>
      <c r="K88"/>
      <c r="L88"/>
    </row>
    <row r="89" spans="1:20" s="171" customFormat="1" ht="14.4">
      <c r="A89" s="116" t="s">
        <v>31</v>
      </c>
      <c r="B89" s="280"/>
      <c r="I89" s="266"/>
    </row>
    <row r="90" spans="1:20" s="171" customFormat="1" ht="14.4">
      <c r="A90" s="264" t="s">
        <v>164</v>
      </c>
      <c r="B90" s="116"/>
      <c r="T90" s="287"/>
    </row>
    <row r="91" spans="1:20" s="171" customFormat="1" ht="14.4">
      <c r="A91" s="264" t="s">
        <v>223</v>
      </c>
      <c r="B91" s="116"/>
      <c r="T91" s="287"/>
    </row>
    <row r="92" spans="1:20" s="171" customFormat="1" ht="14.4">
      <c r="A92" s="280" t="s">
        <v>253</v>
      </c>
      <c r="B92" s="116"/>
      <c r="T92" s="287"/>
    </row>
    <row r="93" spans="1:20" s="171" customFormat="1" ht="12.6">
      <c r="A93" s="115" t="s">
        <v>224</v>
      </c>
      <c r="B93" s="116"/>
      <c r="T93" s="287"/>
    </row>
    <row r="94" spans="1:20">
      <c r="A94" s="116" t="s">
        <v>5</v>
      </c>
    </row>
    <row r="95" spans="1:20">
      <c r="A95" s="288" t="s">
        <v>166</v>
      </c>
    </row>
    <row r="96" spans="1:20">
      <c r="A96" s="171"/>
    </row>
    <row r="97" spans="1:1">
      <c r="A97" s="171"/>
    </row>
    <row r="98" spans="1:1">
      <c r="A98" s="171"/>
    </row>
    <row r="99" spans="1:1">
      <c r="A99" s="171"/>
    </row>
    <row r="100" spans="1:1">
      <c r="A100" s="171"/>
    </row>
    <row r="101" spans="1:1">
      <c r="A101" s="171"/>
    </row>
    <row r="102" spans="1:1">
      <c r="A102" s="171"/>
    </row>
    <row r="103" spans="1:1">
      <c r="A103" s="171"/>
    </row>
  </sheetData>
  <mergeCells count="22">
    <mergeCell ref="H3:T3"/>
    <mergeCell ref="H4:H7"/>
    <mergeCell ref="I4:T4"/>
    <mergeCell ref="I5:J7"/>
    <mergeCell ref="K5:T5"/>
    <mergeCell ref="K6:L7"/>
    <mergeCell ref="M6:N7"/>
    <mergeCell ref="O6:P7"/>
    <mergeCell ref="Q6:R7"/>
    <mergeCell ref="S6:T7"/>
    <mergeCell ref="S59:T60"/>
    <mergeCell ref="H61:I61"/>
    <mergeCell ref="H8:I8"/>
    <mergeCell ref="H56:T56"/>
    <mergeCell ref="H57:H60"/>
    <mergeCell ref="I57:T57"/>
    <mergeCell ref="I58:J60"/>
    <mergeCell ref="K58:T58"/>
    <mergeCell ref="K59:L60"/>
    <mergeCell ref="M59:N60"/>
    <mergeCell ref="O59:P60"/>
    <mergeCell ref="Q59:R60"/>
  </mergeCells>
  <pageMargins left="0.51181102362204722" right="0.51181102362204722" top="0.35433070866141736" bottom="0.35433070866141736" header="0.31496062992125984" footer="0.31496062992125984"/>
  <pageSetup paperSize="9" scale="88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"/>
  <sheetViews>
    <sheetView topLeftCell="A22" workbookViewId="0">
      <selection activeCell="C31" sqref="C31"/>
    </sheetView>
  </sheetViews>
  <sheetFormatPr baseColWidth="10" defaultColWidth="10" defaultRowHeight="13.2"/>
  <cols>
    <col min="1" max="1" width="5" style="238" customWidth="1"/>
    <col min="2" max="2" width="1.3984375" style="238" customWidth="1"/>
    <col min="3" max="3" width="1.59765625" style="238" customWidth="1"/>
    <col min="4" max="4" width="3.69921875" style="238" customWidth="1"/>
    <col min="5" max="6" width="1.3984375" style="238" customWidth="1"/>
    <col min="7" max="7" width="36.69921875" style="238" customWidth="1"/>
    <col min="8" max="11" width="13.69921875" style="238" customWidth="1"/>
    <col min="12" max="12" width="3.09765625" style="238" customWidth="1"/>
    <col min="13" max="14" width="11.69921875" style="238" customWidth="1"/>
    <col min="15" max="16384" width="10" style="238"/>
  </cols>
  <sheetData>
    <row r="1" spans="1:11" ht="15.6">
      <c r="A1" s="236" t="s">
        <v>254</v>
      </c>
      <c r="B1" s="237"/>
      <c r="C1" s="22"/>
      <c r="D1" s="22"/>
      <c r="E1" s="22"/>
      <c r="F1" s="237"/>
      <c r="G1" s="236"/>
    </row>
    <row r="2" spans="1:11" s="171" customFormat="1" ht="12.6">
      <c r="A2" s="256"/>
      <c r="B2" s="256"/>
      <c r="C2" s="256"/>
      <c r="D2" s="256"/>
      <c r="E2" s="256"/>
      <c r="F2" s="256"/>
      <c r="G2" s="256"/>
      <c r="H2" s="244"/>
      <c r="I2" s="244"/>
    </row>
    <row r="3" spans="1:11" s="171" customFormat="1" ht="13.2" customHeight="1">
      <c r="A3" s="289"/>
      <c r="B3" s="242"/>
      <c r="C3" s="242"/>
      <c r="D3" s="242"/>
      <c r="E3" s="242"/>
      <c r="F3" s="242"/>
      <c r="G3" s="290"/>
      <c r="H3" s="607" t="s">
        <v>84</v>
      </c>
      <c r="I3" s="607" t="s">
        <v>85</v>
      </c>
      <c r="J3" s="291" t="s">
        <v>255</v>
      </c>
      <c r="K3" s="607" t="s">
        <v>256</v>
      </c>
    </row>
    <row r="4" spans="1:11" s="171" customFormat="1" ht="13.2" customHeight="1">
      <c r="A4" s="270"/>
      <c r="B4" s="242"/>
      <c r="C4" s="242"/>
      <c r="D4" s="242"/>
      <c r="E4" s="242"/>
      <c r="F4" s="242"/>
      <c r="G4" s="290"/>
      <c r="H4" s="617"/>
      <c r="I4" s="617"/>
      <c r="J4" s="607" t="s">
        <v>257</v>
      </c>
      <c r="K4" s="608"/>
    </row>
    <row r="5" spans="1:11" s="171" customFormat="1" ht="13.2" customHeight="1">
      <c r="A5" s="270"/>
      <c r="B5" s="242"/>
      <c r="C5" s="249" t="s">
        <v>96</v>
      </c>
      <c r="D5" s="242"/>
      <c r="E5" s="242"/>
      <c r="F5" s="242"/>
      <c r="G5" s="290"/>
      <c r="H5" s="617"/>
      <c r="I5" s="617"/>
      <c r="J5" s="608"/>
      <c r="K5" s="608"/>
    </row>
    <row r="6" spans="1:11" s="171" customFormat="1" ht="13.2" customHeight="1">
      <c r="A6" s="270"/>
      <c r="B6" s="242"/>
      <c r="C6" s="246" t="s">
        <v>180</v>
      </c>
      <c r="D6" s="242"/>
      <c r="E6" s="242"/>
      <c r="F6" s="242"/>
      <c r="G6" s="290"/>
      <c r="H6" s="617"/>
      <c r="I6" s="617"/>
      <c r="J6" s="608"/>
      <c r="K6" s="608"/>
    </row>
    <row r="7" spans="1:11" s="171" customFormat="1" ht="13.2" customHeight="1">
      <c r="A7" s="270"/>
      <c r="B7" s="242"/>
      <c r="C7" s="249" t="s">
        <v>184</v>
      </c>
      <c r="D7" s="242"/>
      <c r="E7" s="242"/>
      <c r="F7" s="242"/>
      <c r="G7" s="290"/>
      <c r="H7" s="618"/>
      <c r="I7" s="618"/>
      <c r="J7" s="609"/>
      <c r="K7" s="609"/>
    </row>
    <row r="8" spans="1:11" s="171" customFormat="1" ht="12.6" customHeight="1">
      <c r="A8" s="292"/>
      <c r="B8" s="248"/>
      <c r="C8" s="248"/>
      <c r="D8" s="248"/>
      <c r="E8" s="248"/>
      <c r="F8" s="248"/>
      <c r="G8" s="250"/>
      <c r="H8" s="610" t="s">
        <v>185</v>
      </c>
      <c r="I8" s="611"/>
      <c r="J8" s="611"/>
      <c r="K8" s="612"/>
    </row>
    <row r="9" spans="1:11" s="171" customFormat="1" ht="12.6" customHeight="1">
      <c r="A9" s="293"/>
      <c r="B9" s="294"/>
      <c r="C9" s="294"/>
      <c r="D9" s="294"/>
      <c r="E9" s="294"/>
      <c r="F9" s="294"/>
      <c r="G9" s="295"/>
      <c r="H9" s="296">
        <v>1</v>
      </c>
      <c r="I9" s="296">
        <v>2</v>
      </c>
      <c r="J9" s="273">
        <v>3</v>
      </c>
      <c r="K9" s="291" t="s">
        <v>258</v>
      </c>
    </row>
    <row r="10" spans="1:11" s="171" customFormat="1" ht="4.5" customHeight="1">
      <c r="A10" s="248"/>
      <c r="B10" s="248"/>
      <c r="C10" s="248"/>
      <c r="D10" s="248"/>
      <c r="E10" s="248"/>
      <c r="F10" s="248"/>
      <c r="G10" s="248"/>
      <c r="H10" s="297"/>
      <c r="I10" s="297"/>
      <c r="J10" s="259"/>
      <c r="K10" s="298"/>
    </row>
    <row r="11" spans="1:11" s="171" customFormat="1" ht="15" customHeight="1">
      <c r="A11" s="229" t="s">
        <v>100</v>
      </c>
      <c r="B11" s="218"/>
      <c r="C11" s="218"/>
      <c r="D11" s="218"/>
      <c r="E11" s="218"/>
      <c r="F11" s="218"/>
      <c r="G11" s="218"/>
      <c r="H11" s="199"/>
      <c r="I11" s="199"/>
      <c r="J11" s="199"/>
      <c r="K11" s="199"/>
    </row>
    <row r="12" spans="1:11" s="171" customFormat="1" ht="4.5" customHeight="1">
      <c r="A12" s="248"/>
      <c r="B12" s="248"/>
      <c r="C12" s="248"/>
      <c r="D12" s="248"/>
      <c r="E12" s="248"/>
      <c r="F12" s="248"/>
      <c r="G12" s="248"/>
      <c r="H12" s="297"/>
      <c r="I12" s="297"/>
      <c r="J12" s="259"/>
      <c r="K12" s="298"/>
    </row>
    <row r="13" spans="1:11" s="171" customFormat="1" ht="12" customHeight="1">
      <c r="A13" s="218" t="s">
        <v>101</v>
      </c>
      <c r="B13" s="218"/>
      <c r="C13" s="218"/>
      <c r="D13" s="218" t="s">
        <v>186</v>
      </c>
      <c r="E13" s="218"/>
      <c r="F13" s="218"/>
      <c r="G13" s="218"/>
      <c r="H13" s="199">
        <v>143790.84</v>
      </c>
      <c r="I13" s="199">
        <v>68034</v>
      </c>
      <c r="J13" s="199">
        <v>63670.64</v>
      </c>
      <c r="K13" s="199">
        <v>207461.48</v>
      </c>
    </row>
    <row r="14" spans="1:11" s="171" customFormat="1" ht="12" customHeight="1">
      <c r="A14" s="218" t="s">
        <v>103</v>
      </c>
      <c r="B14" s="218"/>
      <c r="C14" s="218"/>
      <c r="D14" s="218" t="s">
        <v>169</v>
      </c>
      <c r="E14" s="218"/>
      <c r="F14" s="218"/>
      <c r="G14" s="218"/>
      <c r="H14" s="199">
        <v>15432.13</v>
      </c>
      <c r="I14" s="199">
        <v>1755.1</v>
      </c>
      <c r="J14" s="199">
        <v>246.81</v>
      </c>
      <c r="K14" s="199">
        <v>15678.94</v>
      </c>
    </row>
    <row r="15" spans="1:11" s="171" customFormat="1" ht="4.5" customHeight="1">
      <c r="A15" s="248"/>
      <c r="B15" s="248"/>
      <c r="C15" s="248"/>
      <c r="D15" s="248"/>
      <c r="E15" s="248"/>
      <c r="F15" s="248"/>
      <c r="G15" s="248"/>
      <c r="H15" s="297"/>
      <c r="I15" s="297"/>
      <c r="J15" s="259"/>
      <c r="K15" s="298"/>
    </row>
    <row r="16" spans="1:11" s="171" customFormat="1" ht="12" customHeight="1">
      <c r="A16" s="218" t="s">
        <v>105</v>
      </c>
      <c r="B16" s="218"/>
      <c r="C16" s="218"/>
      <c r="D16" s="218" t="s">
        <v>106</v>
      </c>
      <c r="E16" s="218"/>
      <c r="F16" s="218"/>
      <c r="G16" s="218"/>
      <c r="H16" s="199">
        <v>46048714.960000001</v>
      </c>
      <c r="I16" s="199">
        <v>13687882.369999999</v>
      </c>
      <c r="J16" s="199">
        <v>4951850.13</v>
      </c>
      <c r="K16" s="199">
        <v>51000565.079999998</v>
      </c>
    </row>
    <row r="17" spans="1:11" s="171" customFormat="1" ht="12" customHeight="1">
      <c r="A17" s="218"/>
      <c r="B17" s="218" t="s">
        <v>107</v>
      </c>
      <c r="C17" s="218"/>
      <c r="D17" s="218"/>
      <c r="E17" s="218" t="s">
        <v>188</v>
      </c>
      <c r="F17" s="218"/>
      <c r="G17" s="218"/>
      <c r="H17" s="199">
        <v>314720.53000000003</v>
      </c>
      <c r="I17" s="199">
        <v>26136.49</v>
      </c>
      <c r="J17" s="199">
        <v>12785.1</v>
      </c>
      <c r="K17" s="199">
        <v>327505.63</v>
      </c>
    </row>
    <row r="18" spans="1:11" s="171" customFormat="1" ht="12" customHeight="1">
      <c r="A18" s="218"/>
      <c r="B18" s="218" t="s">
        <v>109</v>
      </c>
      <c r="C18" s="218"/>
      <c r="D18" s="218"/>
      <c r="E18" s="218" t="s">
        <v>189</v>
      </c>
      <c r="F18" s="218"/>
      <c r="G18" s="218"/>
      <c r="H18" s="199">
        <v>113024.98</v>
      </c>
      <c r="I18" s="199" t="s">
        <v>187</v>
      </c>
      <c r="J18" s="199" t="s">
        <v>187</v>
      </c>
      <c r="K18" s="199" t="s">
        <v>187</v>
      </c>
    </row>
    <row r="19" spans="1:11" s="171" customFormat="1" ht="12" customHeight="1">
      <c r="A19" s="218"/>
      <c r="B19" s="218" t="s">
        <v>111</v>
      </c>
      <c r="C19" s="218"/>
      <c r="D19" s="218"/>
      <c r="E19" s="218" t="s">
        <v>112</v>
      </c>
      <c r="F19" s="218"/>
      <c r="G19" s="218"/>
      <c r="H19" s="199">
        <v>227032.37</v>
      </c>
      <c r="I19" s="199">
        <v>27335.62</v>
      </c>
      <c r="J19" s="199">
        <v>11302.59</v>
      </c>
      <c r="K19" s="199">
        <v>238334.96</v>
      </c>
    </row>
    <row r="20" spans="1:11" s="171" customFormat="1" ht="12" customHeight="1">
      <c r="A20" s="218"/>
      <c r="B20" s="218" t="s">
        <v>113</v>
      </c>
      <c r="C20" s="218"/>
      <c r="D20" s="218"/>
      <c r="E20" s="218" t="s">
        <v>114</v>
      </c>
      <c r="F20" s="218"/>
      <c r="G20" s="218"/>
      <c r="H20" s="199">
        <v>93673</v>
      </c>
      <c r="I20" s="199" t="s">
        <v>187</v>
      </c>
      <c r="J20" s="199" t="s">
        <v>187</v>
      </c>
      <c r="K20" s="199" t="s">
        <v>187</v>
      </c>
    </row>
    <row r="21" spans="1:11" s="171" customFormat="1" ht="12" customHeight="1">
      <c r="A21" s="218"/>
      <c r="B21" s="218" t="s">
        <v>115</v>
      </c>
      <c r="C21" s="218"/>
      <c r="D21" s="218"/>
      <c r="E21" s="218" t="s">
        <v>116</v>
      </c>
      <c r="F21" s="218"/>
      <c r="G21" s="218"/>
      <c r="H21" s="199">
        <v>3346600.75</v>
      </c>
      <c r="I21" s="199">
        <v>568903.68999999994</v>
      </c>
      <c r="J21" s="199">
        <v>463739.23</v>
      </c>
      <c r="K21" s="199">
        <v>3810339.98</v>
      </c>
    </row>
    <row r="22" spans="1:11" s="171" customFormat="1" ht="12" customHeight="1">
      <c r="A22" s="218"/>
      <c r="B22" s="218" t="s">
        <v>117</v>
      </c>
      <c r="C22" s="218"/>
      <c r="D22" s="218"/>
      <c r="E22" s="218" t="s">
        <v>118</v>
      </c>
      <c r="F22" s="218"/>
      <c r="G22" s="218"/>
      <c r="H22" s="199">
        <v>4074886.39</v>
      </c>
      <c r="I22" s="199">
        <v>1970488.13</v>
      </c>
      <c r="J22" s="199">
        <v>1159855.23</v>
      </c>
      <c r="K22" s="199">
        <v>5234741.62</v>
      </c>
    </row>
    <row r="23" spans="1:11" s="171" customFormat="1" ht="12" customHeight="1">
      <c r="A23" s="218"/>
      <c r="B23" s="218" t="s">
        <v>119</v>
      </c>
      <c r="C23" s="218"/>
      <c r="D23" s="218"/>
      <c r="E23" s="218" t="s">
        <v>120</v>
      </c>
      <c r="F23" s="218"/>
      <c r="G23" s="218"/>
      <c r="H23" s="199">
        <v>969906.53</v>
      </c>
      <c r="I23" s="199">
        <v>41509.25</v>
      </c>
      <c r="J23" s="199">
        <v>17124.55</v>
      </c>
      <c r="K23" s="199">
        <v>987031.08</v>
      </c>
    </row>
    <row r="24" spans="1:11" s="171" customFormat="1" ht="12" customHeight="1">
      <c r="A24" s="218"/>
      <c r="B24" s="218" t="s">
        <v>121</v>
      </c>
      <c r="C24" s="218"/>
      <c r="D24" s="218"/>
      <c r="E24" s="218" t="s">
        <v>190</v>
      </c>
      <c r="F24" s="218"/>
      <c r="G24" s="218"/>
      <c r="H24" s="199">
        <v>291841.52</v>
      </c>
      <c r="I24" s="199">
        <v>20558.68</v>
      </c>
      <c r="J24" s="199">
        <v>6579.09</v>
      </c>
      <c r="K24" s="199">
        <v>298420.61</v>
      </c>
    </row>
    <row r="25" spans="1:11" s="171" customFormat="1" ht="12" customHeight="1">
      <c r="A25" s="218"/>
      <c r="B25" s="218" t="s">
        <v>123</v>
      </c>
      <c r="C25" s="218"/>
      <c r="D25" s="218"/>
      <c r="E25" s="218" t="s">
        <v>124</v>
      </c>
      <c r="F25" s="218"/>
      <c r="G25" s="218"/>
      <c r="H25" s="199">
        <v>529934.23</v>
      </c>
      <c r="I25" s="199">
        <v>62319.83</v>
      </c>
      <c r="J25" s="199">
        <v>28391.08</v>
      </c>
      <c r="K25" s="199">
        <v>558325.31000000006</v>
      </c>
    </row>
    <row r="26" spans="1:11" s="171" customFormat="1" ht="12" customHeight="1">
      <c r="A26" s="218"/>
      <c r="B26" s="218" t="s">
        <v>125</v>
      </c>
      <c r="C26" s="218"/>
      <c r="D26" s="218"/>
      <c r="E26" s="218" t="s">
        <v>126</v>
      </c>
      <c r="F26" s="218"/>
      <c r="G26" s="218"/>
      <c r="H26" s="199">
        <v>743402.35</v>
      </c>
      <c r="I26" s="199">
        <v>77956.05</v>
      </c>
      <c r="J26" s="199">
        <v>28767.16</v>
      </c>
      <c r="K26" s="199">
        <v>772169.51</v>
      </c>
    </row>
    <row r="27" spans="1:11" s="171" customFormat="1" ht="12" customHeight="1">
      <c r="A27" s="218"/>
      <c r="B27" s="218" t="s">
        <v>127</v>
      </c>
      <c r="C27" s="218"/>
      <c r="D27" s="218"/>
      <c r="E27" s="218" t="s">
        <v>128</v>
      </c>
      <c r="F27" s="218"/>
      <c r="G27" s="218"/>
      <c r="H27" s="199">
        <v>7341940.5199999996</v>
      </c>
      <c r="I27" s="199">
        <v>769894.09</v>
      </c>
      <c r="J27" s="199">
        <v>427547.24</v>
      </c>
      <c r="K27" s="199">
        <v>7769487.75</v>
      </c>
    </row>
    <row r="28" spans="1:11" s="171" customFormat="1" ht="12" customHeight="1">
      <c r="A28" s="218"/>
      <c r="B28" s="218" t="s">
        <v>129</v>
      </c>
      <c r="C28" s="218"/>
      <c r="D28" s="218"/>
      <c r="E28" s="218" t="s">
        <v>130</v>
      </c>
      <c r="F28" s="218"/>
      <c r="G28" s="218"/>
      <c r="H28" s="199">
        <v>2130092.13</v>
      </c>
      <c r="I28" s="199">
        <v>248313.22</v>
      </c>
      <c r="J28" s="199">
        <v>120339.24</v>
      </c>
      <c r="K28" s="199">
        <v>2250431.37</v>
      </c>
    </row>
    <row r="29" spans="1:11" s="171" customFormat="1" ht="12" customHeight="1">
      <c r="A29" s="218"/>
      <c r="B29" s="218" t="s">
        <v>131</v>
      </c>
      <c r="C29" s="218"/>
      <c r="D29" s="218"/>
      <c r="E29" s="218" t="s">
        <v>132</v>
      </c>
      <c r="F29" s="218"/>
      <c r="G29" s="218"/>
      <c r="H29" s="199">
        <v>5388201.4500000002</v>
      </c>
      <c r="I29" s="199">
        <v>517926.69</v>
      </c>
      <c r="J29" s="199">
        <v>143559.66</v>
      </c>
      <c r="K29" s="199">
        <v>5531761.1100000003</v>
      </c>
    </row>
    <row r="30" spans="1:11" s="171" customFormat="1" ht="12" customHeight="1">
      <c r="A30" s="218"/>
      <c r="B30" s="218" t="s">
        <v>133</v>
      </c>
      <c r="C30" s="218"/>
      <c r="D30" s="218"/>
      <c r="E30" s="218" t="s">
        <v>134</v>
      </c>
      <c r="F30" s="218"/>
      <c r="G30" s="218"/>
      <c r="H30" s="199">
        <v>17186951.440000001</v>
      </c>
      <c r="I30" s="199">
        <v>8280776.1799999997</v>
      </c>
      <c r="J30" s="199">
        <v>1803814.31</v>
      </c>
      <c r="K30" s="199">
        <v>18990765.75</v>
      </c>
    </row>
    <row r="31" spans="1:11" s="171" customFormat="1" ht="12" customHeight="1">
      <c r="A31" s="218"/>
      <c r="B31" s="218" t="s">
        <v>135</v>
      </c>
      <c r="C31" s="218"/>
      <c r="D31" s="218"/>
      <c r="E31" s="218" t="s">
        <v>136</v>
      </c>
      <c r="F31" s="218"/>
      <c r="G31" s="218"/>
      <c r="H31" s="199">
        <v>2017883.72</v>
      </c>
      <c r="I31" s="199">
        <v>916836.63</v>
      </c>
      <c r="J31" s="199">
        <v>661884.28</v>
      </c>
      <c r="K31" s="199">
        <v>2679768</v>
      </c>
    </row>
    <row r="32" spans="1:11" s="171" customFormat="1" ht="12" customHeight="1">
      <c r="A32" s="218"/>
      <c r="B32" s="218"/>
      <c r="C32" s="218" t="s">
        <v>137</v>
      </c>
      <c r="D32" s="218"/>
      <c r="E32" s="218"/>
      <c r="F32" s="218" t="s">
        <v>138</v>
      </c>
      <c r="G32" s="218"/>
      <c r="H32" s="199">
        <v>1757589.11</v>
      </c>
      <c r="I32" s="199">
        <v>885799.1</v>
      </c>
      <c r="J32" s="199">
        <v>638525</v>
      </c>
      <c r="K32" s="199">
        <v>2396114.11</v>
      </c>
    </row>
    <row r="33" spans="1:11" s="171" customFormat="1" ht="12" customHeight="1">
      <c r="A33" s="218"/>
      <c r="B33" s="218" t="s">
        <v>139</v>
      </c>
      <c r="C33" s="218"/>
      <c r="D33" s="218"/>
      <c r="E33" s="218" t="s">
        <v>191</v>
      </c>
      <c r="F33" s="218"/>
      <c r="G33" s="218"/>
      <c r="H33" s="199">
        <v>1278623.05</v>
      </c>
      <c r="I33" s="199">
        <v>145996.73000000001</v>
      </c>
      <c r="J33" s="199">
        <v>60834.06</v>
      </c>
      <c r="K33" s="199">
        <v>1339457.1100000001</v>
      </c>
    </row>
    <row r="34" spans="1:11" s="171" customFormat="1" ht="4.5" customHeight="1">
      <c r="A34" s="248"/>
      <c r="B34" s="248"/>
      <c r="C34" s="248"/>
      <c r="D34" s="248"/>
      <c r="E34" s="248"/>
      <c r="F34" s="248"/>
      <c r="G34" s="248"/>
      <c r="H34" s="297"/>
      <c r="I34" s="297"/>
      <c r="J34" s="259"/>
      <c r="K34" s="298"/>
    </row>
    <row r="35" spans="1:11" s="171" customFormat="1" ht="12" customHeight="1">
      <c r="A35" s="218" t="s">
        <v>141</v>
      </c>
      <c r="B35" s="218"/>
      <c r="C35" s="218"/>
      <c r="D35" s="218" t="s">
        <v>192</v>
      </c>
      <c r="E35" s="218"/>
      <c r="F35" s="218"/>
      <c r="G35" s="218"/>
      <c r="H35" s="199">
        <v>208543.65</v>
      </c>
      <c r="I35" s="199">
        <v>72417.25</v>
      </c>
      <c r="J35" s="199">
        <v>26714.560000000001</v>
      </c>
      <c r="K35" s="199">
        <v>235258.21</v>
      </c>
    </row>
    <row r="36" spans="1:11" s="171" customFormat="1" ht="12" customHeight="1">
      <c r="A36" s="218" t="s">
        <v>143</v>
      </c>
      <c r="B36" s="218"/>
      <c r="C36" s="218"/>
      <c r="D36" s="218" t="s">
        <v>144</v>
      </c>
      <c r="E36" s="218"/>
      <c r="F36" s="218"/>
      <c r="G36" s="218"/>
      <c r="H36" s="199">
        <v>80029.460000000006</v>
      </c>
      <c r="I36" s="199">
        <v>9019.6</v>
      </c>
      <c r="J36" s="199">
        <v>4611</v>
      </c>
      <c r="K36" s="199">
        <v>84640.46</v>
      </c>
    </row>
    <row r="37" spans="1:11" s="171" customFormat="1" ht="12" customHeight="1">
      <c r="A37" s="218" t="s">
        <v>145</v>
      </c>
      <c r="B37" s="218"/>
      <c r="C37" s="218"/>
      <c r="D37" s="218" t="s">
        <v>146</v>
      </c>
      <c r="E37" s="218"/>
      <c r="F37" s="218"/>
      <c r="G37" s="218"/>
      <c r="H37" s="199">
        <v>3170376.59</v>
      </c>
      <c r="I37" s="199">
        <v>332591.96000000002</v>
      </c>
      <c r="J37" s="199">
        <v>120670.39999999999</v>
      </c>
      <c r="K37" s="199">
        <v>3291046.99</v>
      </c>
    </row>
    <row r="38" spans="1:11" s="171" customFormat="1" ht="12" customHeight="1">
      <c r="A38" s="218" t="s">
        <v>147</v>
      </c>
      <c r="B38" s="218"/>
      <c r="C38" s="218"/>
      <c r="D38" s="218" t="s">
        <v>148</v>
      </c>
      <c r="E38" s="218"/>
      <c r="F38" s="218"/>
      <c r="G38" s="218"/>
      <c r="H38" s="199">
        <v>290269</v>
      </c>
      <c r="I38" s="199">
        <v>40849</v>
      </c>
      <c r="J38" s="199">
        <v>17199.099999999999</v>
      </c>
      <c r="K38" s="199">
        <v>307468.09999999998</v>
      </c>
    </row>
    <row r="39" spans="1:11" s="171" customFormat="1" ht="12" customHeight="1">
      <c r="A39" s="218" t="s">
        <v>149</v>
      </c>
      <c r="B39" s="218"/>
      <c r="C39" s="218"/>
      <c r="D39" s="218" t="s">
        <v>150</v>
      </c>
      <c r="E39" s="218"/>
      <c r="F39" s="218"/>
      <c r="G39" s="218"/>
      <c r="H39" s="199">
        <v>3200759.44</v>
      </c>
      <c r="I39" s="199">
        <v>611162.36</v>
      </c>
      <c r="J39" s="199">
        <v>405767.34</v>
      </c>
      <c r="K39" s="199">
        <v>3606526.78</v>
      </c>
    </row>
    <row r="40" spans="1:11" s="171" customFormat="1" ht="12" customHeight="1">
      <c r="A40" s="218"/>
      <c r="B40" s="218" t="s">
        <v>151</v>
      </c>
      <c r="C40" s="218"/>
      <c r="D40" s="218"/>
      <c r="E40" s="218" t="s">
        <v>152</v>
      </c>
      <c r="F40" s="218"/>
      <c r="G40" s="218"/>
      <c r="H40" s="199">
        <v>1237207.31</v>
      </c>
      <c r="I40" s="199">
        <v>127773.5</v>
      </c>
      <c r="J40" s="199">
        <v>72561.039999999994</v>
      </c>
      <c r="K40" s="199">
        <v>1309768.3500000001</v>
      </c>
    </row>
    <row r="41" spans="1:11" s="171" customFormat="1" ht="12" customHeight="1">
      <c r="A41" s="218"/>
      <c r="B41" s="218" t="s">
        <v>153</v>
      </c>
      <c r="C41" s="218"/>
      <c r="D41" s="218"/>
      <c r="E41" s="218" t="s">
        <v>154</v>
      </c>
      <c r="F41" s="218"/>
      <c r="G41" s="218"/>
      <c r="H41" s="199">
        <v>1684853.34</v>
      </c>
      <c r="I41" s="199">
        <v>397073.44</v>
      </c>
      <c r="J41" s="199">
        <v>285810.90999999997</v>
      </c>
      <c r="K41" s="199">
        <v>1970664.25</v>
      </c>
    </row>
    <row r="42" spans="1:11" s="171" customFormat="1" ht="12" customHeight="1">
      <c r="A42" s="218"/>
      <c r="B42" s="218"/>
      <c r="C42" s="218" t="s">
        <v>155</v>
      </c>
      <c r="D42" s="218"/>
      <c r="E42" s="218"/>
      <c r="F42" s="218" t="s">
        <v>156</v>
      </c>
      <c r="G42" s="218"/>
      <c r="H42" s="199">
        <v>269930.8</v>
      </c>
      <c r="I42" s="199">
        <v>210170.4</v>
      </c>
      <c r="J42" s="199">
        <v>156544.93</v>
      </c>
      <c r="K42" s="199">
        <v>426475.73</v>
      </c>
    </row>
    <row r="43" spans="1:11" s="171" customFormat="1" ht="12" customHeight="1">
      <c r="A43" s="218" t="s">
        <v>157</v>
      </c>
      <c r="B43" s="218"/>
      <c r="C43" s="218"/>
      <c r="D43" s="218" t="s">
        <v>158</v>
      </c>
      <c r="E43" s="218"/>
      <c r="F43" s="218"/>
      <c r="G43" s="218"/>
      <c r="H43" s="199">
        <v>408249.11</v>
      </c>
      <c r="I43" s="199">
        <v>131369.32</v>
      </c>
      <c r="J43" s="199">
        <v>20419.12</v>
      </c>
      <c r="K43" s="199">
        <v>428668.23</v>
      </c>
    </row>
    <row r="44" spans="1:11" s="171" customFormat="1" ht="4.5" customHeight="1">
      <c r="A44" s="248"/>
      <c r="B44" s="248"/>
      <c r="C44" s="248"/>
      <c r="D44" s="248"/>
      <c r="E44" s="248"/>
      <c r="F44" s="248"/>
      <c r="G44" s="248"/>
      <c r="H44" s="297"/>
      <c r="I44" s="297"/>
      <c r="J44" s="259"/>
      <c r="K44" s="298"/>
    </row>
    <row r="45" spans="1:11" s="171" customFormat="1" ht="12" customHeight="1">
      <c r="A45" s="218" t="s">
        <v>159</v>
      </c>
      <c r="B45" s="218"/>
      <c r="C45" s="218"/>
      <c r="D45" s="218"/>
      <c r="E45" s="218"/>
      <c r="F45" s="218"/>
      <c r="G45" s="218"/>
      <c r="H45" s="199">
        <v>53566165.18</v>
      </c>
      <c r="I45" s="199">
        <v>14955080.960000001</v>
      </c>
      <c r="J45" s="199">
        <v>5611149.0999999996</v>
      </c>
      <c r="K45" s="199">
        <v>59177314.270000003</v>
      </c>
    </row>
    <row r="46" spans="1:11" s="171" customFormat="1" ht="12" customHeight="1">
      <c r="A46" s="218"/>
      <c r="B46" s="218"/>
      <c r="C46" s="218"/>
      <c r="D46" s="218"/>
      <c r="E46" s="218"/>
      <c r="F46" s="218"/>
      <c r="G46" s="218"/>
      <c r="H46" s="199"/>
      <c r="I46" s="199"/>
      <c r="J46" s="199"/>
      <c r="K46" s="199"/>
    </row>
    <row r="47" spans="1:11" s="171" customFormat="1" ht="12" customHeight="1">
      <c r="A47" s="262" t="s">
        <v>259</v>
      </c>
      <c r="B47" s="218"/>
      <c r="C47" s="218"/>
      <c r="D47" s="218"/>
      <c r="E47" s="218"/>
      <c r="F47" s="218"/>
      <c r="G47" s="218"/>
      <c r="H47" s="199"/>
      <c r="I47" s="199"/>
      <c r="J47" s="199"/>
      <c r="K47" s="199"/>
    </row>
    <row r="48" spans="1:11" s="171" customFormat="1" ht="12" customHeight="1">
      <c r="A48" s="262"/>
      <c r="B48" s="218"/>
      <c r="C48" s="218"/>
      <c r="D48" s="218"/>
      <c r="E48" s="218"/>
      <c r="F48" s="218"/>
      <c r="G48" s="218"/>
      <c r="H48" s="199"/>
      <c r="I48" s="199"/>
      <c r="J48" s="199"/>
      <c r="K48" s="199"/>
    </row>
    <row r="49" spans="1:11" s="171" customFormat="1" ht="12" customHeight="1">
      <c r="A49" s="262"/>
      <c r="B49" s="218"/>
      <c r="C49" s="218"/>
      <c r="D49" s="218"/>
      <c r="E49" s="218"/>
      <c r="F49" s="218"/>
      <c r="G49" s="218"/>
      <c r="H49" s="199"/>
      <c r="I49" s="199"/>
      <c r="J49" s="199"/>
      <c r="K49" s="199"/>
    </row>
    <row r="50" spans="1:11" s="171" customFormat="1" ht="12" customHeight="1">
      <c r="A50" s="262" t="s">
        <v>260</v>
      </c>
      <c r="B50" s="218"/>
      <c r="C50" s="218"/>
      <c r="D50" s="218"/>
      <c r="E50" s="218"/>
      <c r="F50" s="218"/>
      <c r="G50" s="218"/>
      <c r="H50" s="199"/>
      <c r="I50" s="199"/>
      <c r="J50" s="199"/>
      <c r="K50" s="199"/>
    </row>
    <row r="51" spans="1:11" s="171" customFormat="1" ht="12" customHeight="1">
      <c r="A51" s="289"/>
      <c r="B51" s="299"/>
      <c r="C51" s="299"/>
      <c r="D51" s="299"/>
      <c r="E51" s="299"/>
      <c r="F51" s="299"/>
      <c r="G51" s="300"/>
      <c r="H51" s="607" t="s">
        <v>84</v>
      </c>
      <c r="I51" s="607" t="s">
        <v>85</v>
      </c>
      <c r="J51" s="291" t="s">
        <v>255</v>
      </c>
      <c r="K51" s="607" t="s">
        <v>256</v>
      </c>
    </row>
    <row r="52" spans="1:11" s="171" customFormat="1" ht="12" customHeight="1">
      <c r="A52" s="270"/>
      <c r="B52" s="242"/>
      <c r="C52" s="242"/>
      <c r="D52" s="242"/>
      <c r="E52" s="242"/>
      <c r="F52" s="242"/>
      <c r="G52" s="290"/>
      <c r="H52" s="617"/>
      <c r="I52" s="617"/>
      <c r="J52" s="607" t="s">
        <v>257</v>
      </c>
      <c r="K52" s="608"/>
    </row>
    <row r="53" spans="1:11" s="171" customFormat="1" ht="12" customHeight="1">
      <c r="A53" s="270"/>
      <c r="B53" s="242"/>
      <c r="C53" s="249" t="s">
        <v>96</v>
      </c>
      <c r="D53" s="242"/>
      <c r="E53" s="242"/>
      <c r="F53" s="242"/>
      <c r="G53" s="290"/>
      <c r="H53" s="617"/>
      <c r="I53" s="617"/>
      <c r="J53" s="608"/>
      <c r="K53" s="608"/>
    </row>
    <row r="54" spans="1:11" s="171" customFormat="1" ht="12" customHeight="1">
      <c r="A54" s="270"/>
      <c r="B54" s="242"/>
      <c r="C54" s="246" t="s">
        <v>180</v>
      </c>
      <c r="D54" s="242"/>
      <c r="E54" s="242"/>
      <c r="F54" s="242"/>
      <c r="G54" s="290"/>
      <c r="H54" s="617"/>
      <c r="I54" s="617"/>
      <c r="J54" s="608"/>
      <c r="K54" s="608"/>
    </row>
    <row r="55" spans="1:11" s="171" customFormat="1" ht="12" customHeight="1">
      <c r="A55" s="270"/>
      <c r="B55" s="242"/>
      <c r="C55" s="249" t="s">
        <v>184</v>
      </c>
      <c r="D55" s="242"/>
      <c r="E55" s="242"/>
      <c r="F55" s="242"/>
      <c r="G55" s="290"/>
      <c r="H55" s="618"/>
      <c r="I55" s="618"/>
      <c r="J55" s="609"/>
      <c r="K55" s="609"/>
    </row>
    <row r="56" spans="1:11" s="171" customFormat="1" ht="12" customHeight="1">
      <c r="A56" s="292"/>
      <c r="B56" s="248"/>
      <c r="C56" s="248"/>
      <c r="D56" s="248"/>
      <c r="E56" s="248"/>
      <c r="F56" s="248"/>
      <c r="G56" s="250"/>
      <c r="H56" s="610" t="s">
        <v>185</v>
      </c>
      <c r="I56" s="611"/>
      <c r="J56" s="611"/>
      <c r="K56" s="612"/>
    </row>
    <row r="57" spans="1:11" s="171" customFormat="1" ht="12" customHeight="1">
      <c r="A57" s="293"/>
      <c r="B57" s="294"/>
      <c r="C57" s="294"/>
      <c r="D57" s="294"/>
      <c r="E57" s="294"/>
      <c r="F57" s="294"/>
      <c r="G57" s="295"/>
      <c r="H57" s="296">
        <v>1</v>
      </c>
      <c r="I57" s="296">
        <v>2</v>
      </c>
      <c r="J57" s="273">
        <v>3</v>
      </c>
      <c r="K57" s="291" t="s">
        <v>258</v>
      </c>
    </row>
    <row r="58" spans="1:11" s="171" customFormat="1" ht="4.5" customHeight="1">
      <c r="A58" s="248"/>
      <c r="B58" s="248"/>
      <c r="C58" s="248"/>
      <c r="D58" s="248"/>
      <c r="E58" s="248"/>
      <c r="F58" s="248"/>
      <c r="G58" s="248"/>
      <c r="H58" s="297"/>
      <c r="I58" s="297"/>
      <c r="J58" s="259"/>
      <c r="K58" s="298"/>
    </row>
    <row r="59" spans="1:11" s="171" customFormat="1" ht="15" customHeight="1">
      <c r="A59" s="229" t="s">
        <v>235</v>
      </c>
      <c r="B59" s="218"/>
      <c r="C59" s="218"/>
      <c r="D59" s="218"/>
      <c r="E59" s="218"/>
      <c r="F59" s="218"/>
      <c r="G59" s="218"/>
      <c r="H59" s="199"/>
      <c r="I59" s="199"/>
      <c r="J59" s="199"/>
      <c r="K59" s="199"/>
    </row>
    <row r="60" spans="1:11" s="171" customFormat="1" ht="4.5" customHeight="1">
      <c r="A60" s="248"/>
      <c r="B60" s="248"/>
      <c r="C60" s="248"/>
      <c r="D60" s="248"/>
      <c r="E60" s="248"/>
      <c r="F60" s="248"/>
      <c r="G60" s="248"/>
      <c r="H60" s="297"/>
      <c r="I60" s="297"/>
      <c r="J60" s="259"/>
      <c r="K60" s="298"/>
    </row>
    <row r="61" spans="1:11" s="171" customFormat="1" ht="12.75" customHeight="1">
      <c r="A61" s="229" t="s">
        <v>196</v>
      </c>
      <c r="B61" s="229"/>
      <c r="C61" s="229"/>
      <c r="D61" s="229"/>
      <c r="E61" s="229"/>
      <c r="F61" s="229"/>
      <c r="G61" s="229"/>
      <c r="H61" s="199">
        <v>40517710.530000001</v>
      </c>
      <c r="I61" s="199">
        <v>13145579.01</v>
      </c>
      <c r="J61" s="199">
        <v>4705992.04</v>
      </c>
      <c r="K61" s="199">
        <v>45223702.560000002</v>
      </c>
    </row>
    <row r="62" spans="1:11" s="171" customFormat="1" ht="12.75" customHeight="1">
      <c r="A62" s="229"/>
      <c r="B62" s="229" t="s">
        <v>197</v>
      </c>
      <c r="C62" s="229"/>
      <c r="D62" s="229"/>
      <c r="E62" s="229"/>
      <c r="F62" s="229"/>
      <c r="G62" s="229"/>
      <c r="H62" s="199">
        <v>13404547.99</v>
      </c>
      <c r="I62" s="199">
        <v>3765342.69</v>
      </c>
      <c r="J62" s="199">
        <v>2348297.9300000002</v>
      </c>
      <c r="K62" s="199">
        <v>15752845.91</v>
      </c>
    </row>
    <row r="63" spans="1:11" s="171" customFormat="1" ht="12.75" customHeight="1">
      <c r="A63" s="229"/>
      <c r="B63" s="229" t="s">
        <v>198</v>
      </c>
      <c r="C63" s="229"/>
      <c r="D63" s="229"/>
      <c r="E63" s="229"/>
      <c r="F63" s="229"/>
      <c r="G63" s="229"/>
      <c r="H63" s="199">
        <v>27113162.539999999</v>
      </c>
      <c r="I63" s="199">
        <v>9380236.3200000003</v>
      </c>
      <c r="J63" s="199">
        <v>2357694.11</v>
      </c>
      <c r="K63" s="199">
        <v>29470856.649999999</v>
      </c>
    </row>
    <row r="64" spans="1:11" s="171" customFormat="1" ht="12.75" customHeight="1">
      <c r="A64" s="229" t="s">
        <v>199</v>
      </c>
      <c r="B64" s="229"/>
      <c r="C64" s="229"/>
      <c r="D64" s="229"/>
      <c r="E64" s="229"/>
      <c r="F64" s="229"/>
      <c r="G64" s="229"/>
      <c r="H64" s="199">
        <v>5594271.0800000001</v>
      </c>
      <c r="I64" s="199">
        <v>767825.07</v>
      </c>
      <c r="J64" s="199">
        <v>436116.94</v>
      </c>
      <c r="K64" s="199">
        <v>6030388.0199999996</v>
      </c>
    </row>
    <row r="65" spans="1:11" s="171" customFormat="1" ht="12.75" customHeight="1">
      <c r="A65" s="229" t="s">
        <v>200</v>
      </c>
      <c r="B65" s="229"/>
      <c r="C65" s="229"/>
      <c r="D65" s="229"/>
      <c r="E65" s="229"/>
      <c r="F65" s="229"/>
      <c r="G65" s="229"/>
      <c r="H65" s="199">
        <v>7454183.5700000003</v>
      </c>
      <c r="I65" s="199">
        <v>1041676.88</v>
      </c>
      <c r="J65" s="199">
        <v>469040.12</v>
      </c>
      <c r="K65" s="199">
        <v>7923223.6900000004</v>
      </c>
    </row>
    <row r="66" spans="1:11" s="171" customFormat="1" ht="4.5" customHeight="1">
      <c r="A66" s="248"/>
      <c r="B66" s="248"/>
      <c r="C66" s="248"/>
      <c r="D66" s="248"/>
      <c r="E66" s="248"/>
      <c r="F66" s="248"/>
      <c r="G66" s="248"/>
      <c r="H66" s="297"/>
      <c r="I66" s="297"/>
      <c r="J66" s="259"/>
      <c r="K66" s="298"/>
    </row>
    <row r="67" spans="1:11" s="171" customFormat="1" ht="12" customHeight="1">
      <c r="A67" s="218" t="s">
        <v>159</v>
      </c>
      <c r="B67" s="218"/>
      <c r="C67" s="218"/>
      <c r="D67" s="218"/>
      <c r="E67" s="218"/>
      <c r="F67" s="218"/>
      <c r="G67" s="218"/>
      <c r="H67" s="199">
        <v>53566165.18</v>
      </c>
      <c r="I67" s="199">
        <v>14955080.960000001</v>
      </c>
      <c r="J67" s="199">
        <v>5611149.0999999996</v>
      </c>
      <c r="K67" s="199">
        <v>59177314.270000003</v>
      </c>
    </row>
    <row r="68" spans="1:11" s="171" customFormat="1" ht="12" customHeight="1">
      <c r="A68" s="218"/>
      <c r="B68" s="218"/>
      <c r="C68" s="218"/>
      <c r="D68" s="218"/>
      <c r="E68" s="218"/>
      <c r="F68" s="218"/>
      <c r="G68" s="218"/>
      <c r="H68" s="199"/>
      <c r="I68" s="199"/>
      <c r="J68" s="199"/>
      <c r="K68" s="199"/>
    </row>
    <row r="69" spans="1:11" s="171" customFormat="1" ht="15" customHeight="1">
      <c r="A69" s="218" t="s">
        <v>201</v>
      </c>
      <c r="B69" s="218"/>
      <c r="C69" s="218"/>
      <c r="D69" s="218"/>
      <c r="E69" s="218"/>
      <c r="F69" s="218"/>
      <c r="G69" s="218"/>
      <c r="H69" s="199"/>
      <c r="I69" s="199"/>
      <c r="J69" s="199"/>
      <c r="K69" s="199"/>
    </row>
    <row r="70" spans="1:11" s="171" customFormat="1" ht="4.5" customHeight="1">
      <c r="A70" s="248"/>
      <c r="B70" s="248"/>
      <c r="C70" s="248"/>
      <c r="D70" s="248"/>
      <c r="E70" s="248"/>
      <c r="F70" s="248"/>
      <c r="G70" s="248"/>
      <c r="H70" s="297"/>
      <c r="I70" s="297"/>
      <c r="J70" s="259"/>
      <c r="K70" s="298"/>
    </row>
    <row r="71" spans="1:11" s="171" customFormat="1" ht="12" customHeight="1">
      <c r="A71" s="226" t="s">
        <v>202</v>
      </c>
      <c r="B71" s="218" t="s">
        <v>203</v>
      </c>
      <c r="C71" s="218"/>
      <c r="D71" s="226" t="s">
        <v>115</v>
      </c>
      <c r="E71" s="218" t="s">
        <v>204</v>
      </c>
      <c r="F71" s="218"/>
      <c r="G71" s="218"/>
      <c r="H71" s="199">
        <v>797914.46</v>
      </c>
      <c r="I71" s="199">
        <v>210816.3</v>
      </c>
      <c r="J71" s="199">
        <v>141459.37</v>
      </c>
      <c r="K71" s="199">
        <v>939373.83</v>
      </c>
    </row>
    <row r="72" spans="1:11" s="171" customFormat="1" ht="12" customHeight="1">
      <c r="A72" s="226" t="s">
        <v>115</v>
      </c>
      <c r="B72" s="218" t="s">
        <v>203</v>
      </c>
      <c r="C72" s="218"/>
      <c r="D72" s="226" t="s">
        <v>205</v>
      </c>
      <c r="E72" s="218" t="s">
        <v>204</v>
      </c>
      <c r="F72" s="218"/>
      <c r="G72" s="218"/>
      <c r="H72" s="199">
        <v>1104861.8500000001</v>
      </c>
      <c r="I72" s="199">
        <v>146529.16</v>
      </c>
      <c r="J72" s="199">
        <v>76398.52</v>
      </c>
      <c r="K72" s="199">
        <v>1181260.3700000001</v>
      </c>
    </row>
    <row r="73" spans="1:11" s="171" customFormat="1" ht="12" customHeight="1">
      <c r="A73" s="226" t="s">
        <v>206</v>
      </c>
      <c r="B73" s="218" t="s">
        <v>203</v>
      </c>
      <c r="C73" s="218"/>
      <c r="D73" s="226" t="s">
        <v>207</v>
      </c>
      <c r="E73" s="218" t="s">
        <v>204</v>
      </c>
      <c r="F73" s="218"/>
      <c r="G73" s="218"/>
      <c r="H73" s="199">
        <v>1058567.1100000001</v>
      </c>
      <c r="I73" s="199">
        <v>164943.22</v>
      </c>
      <c r="J73" s="199">
        <v>94956.59</v>
      </c>
      <c r="K73" s="199">
        <v>1153523.7</v>
      </c>
    </row>
    <row r="74" spans="1:11" s="171" customFormat="1" ht="12" customHeight="1">
      <c r="A74" s="226" t="s">
        <v>208</v>
      </c>
      <c r="B74" s="218" t="s">
        <v>203</v>
      </c>
      <c r="C74" s="218"/>
      <c r="D74" s="226" t="s">
        <v>209</v>
      </c>
      <c r="E74" s="218" t="s">
        <v>204</v>
      </c>
      <c r="F74" s="218"/>
      <c r="G74" s="218"/>
      <c r="H74" s="199">
        <v>2229514.31</v>
      </c>
      <c r="I74" s="199">
        <v>326528.90000000002</v>
      </c>
      <c r="J74" s="199">
        <v>172383.72</v>
      </c>
      <c r="K74" s="199">
        <v>2401898.02</v>
      </c>
    </row>
    <row r="75" spans="1:11" s="171" customFormat="1" ht="12" customHeight="1">
      <c r="A75" s="226" t="s">
        <v>210</v>
      </c>
      <c r="B75" s="218" t="s">
        <v>203</v>
      </c>
      <c r="C75" s="218"/>
      <c r="D75" s="226" t="s">
        <v>211</v>
      </c>
      <c r="E75" s="218" t="s">
        <v>204</v>
      </c>
      <c r="F75" s="218"/>
      <c r="G75" s="218"/>
      <c r="H75" s="199">
        <v>2647701.98</v>
      </c>
      <c r="I75" s="199">
        <v>329519.59000000003</v>
      </c>
      <c r="J75" s="199">
        <v>144017.85999999999</v>
      </c>
      <c r="K75" s="199">
        <v>2791719.84</v>
      </c>
    </row>
    <row r="76" spans="1:11" s="171" customFormat="1" ht="12" customHeight="1">
      <c r="A76" s="226" t="s">
        <v>212</v>
      </c>
      <c r="B76" s="218" t="s">
        <v>203</v>
      </c>
      <c r="C76" s="218"/>
      <c r="D76" s="226" t="s">
        <v>213</v>
      </c>
      <c r="E76" s="218" t="s">
        <v>204</v>
      </c>
      <c r="F76" s="218"/>
      <c r="G76" s="218"/>
      <c r="H76" s="199">
        <v>3214603.78</v>
      </c>
      <c r="I76" s="199">
        <v>458063.54</v>
      </c>
      <c r="J76" s="199">
        <v>202091.5</v>
      </c>
      <c r="K76" s="199">
        <v>3416695.28</v>
      </c>
    </row>
    <row r="77" spans="1:11" s="171" customFormat="1" ht="12" customHeight="1">
      <c r="A77" s="226" t="s">
        <v>214</v>
      </c>
      <c r="B77" s="218" t="s">
        <v>203</v>
      </c>
      <c r="C77" s="218"/>
      <c r="D77" s="226" t="s">
        <v>215</v>
      </c>
      <c r="E77" s="218" t="s">
        <v>204</v>
      </c>
      <c r="F77" s="218"/>
      <c r="G77" s="218"/>
      <c r="H77" s="199">
        <v>5222097.71</v>
      </c>
      <c r="I77" s="199">
        <v>1146630.42</v>
      </c>
      <c r="J77" s="199">
        <v>592991.89</v>
      </c>
      <c r="K77" s="199">
        <v>5815089.5999999996</v>
      </c>
    </row>
    <row r="78" spans="1:11" s="171" customFormat="1" ht="12" customHeight="1">
      <c r="A78" s="226" t="s">
        <v>216</v>
      </c>
      <c r="B78" s="218" t="s">
        <v>203</v>
      </c>
      <c r="C78" s="218"/>
      <c r="D78" s="226" t="s">
        <v>217</v>
      </c>
      <c r="E78" s="218" t="s">
        <v>204</v>
      </c>
      <c r="F78" s="218"/>
      <c r="G78" s="218"/>
      <c r="H78" s="199">
        <v>6479872.2800000003</v>
      </c>
      <c r="I78" s="199">
        <v>1298781.83</v>
      </c>
      <c r="J78" s="199">
        <v>684335.03</v>
      </c>
      <c r="K78" s="199">
        <v>7164207.3099999996</v>
      </c>
    </row>
    <row r="79" spans="1:11" s="171" customFormat="1" ht="12" customHeight="1">
      <c r="A79" s="226" t="s">
        <v>218</v>
      </c>
      <c r="B79" s="218" t="s">
        <v>203</v>
      </c>
      <c r="C79" s="218"/>
      <c r="D79" s="226" t="s">
        <v>219</v>
      </c>
      <c r="E79" s="218" t="s">
        <v>204</v>
      </c>
      <c r="F79" s="218"/>
      <c r="G79" s="218"/>
      <c r="H79" s="199">
        <v>5050628.7300000004</v>
      </c>
      <c r="I79" s="199">
        <v>1178094</v>
      </c>
      <c r="J79" s="199">
        <v>674546.14</v>
      </c>
      <c r="K79" s="199">
        <v>5725174.8700000001</v>
      </c>
    </row>
    <row r="80" spans="1:11" s="171" customFormat="1" ht="12" customHeight="1">
      <c r="A80" s="226" t="s">
        <v>220</v>
      </c>
      <c r="B80" s="218" t="s">
        <v>221</v>
      </c>
      <c r="C80" s="218"/>
      <c r="D80" s="226"/>
      <c r="E80" s="218" t="s">
        <v>204</v>
      </c>
      <c r="F80" s="218"/>
      <c r="G80" s="218"/>
      <c r="H80" s="199">
        <v>25760402.969999999</v>
      </c>
      <c r="I80" s="199">
        <v>9695174</v>
      </c>
      <c r="J80" s="199">
        <v>2827968.48</v>
      </c>
      <c r="K80" s="199">
        <v>28588371.449999999</v>
      </c>
    </row>
    <row r="81" spans="1:11" s="171" customFormat="1" ht="4.5" customHeight="1">
      <c r="A81" s="248"/>
      <c r="B81" s="248"/>
      <c r="C81" s="248"/>
      <c r="D81" s="248"/>
      <c r="E81" s="248"/>
      <c r="F81" s="248"/>
      <c r="G81" s="248"/>
      <c r="H81" s="297"/>
      <c r="I81" s="297"/>
      <c r="J81" s="259"/>
      <c r="K81" s="298"/>
    </row>
    <row r="82" spans="1:11" s="171" customFormat="1" ht="12" customHeight="1">
      <c r="A82" s="218" t="s">
        <v>159</v>
      </c>
      <c r="B82" s="218"/>
      <c r="C82" s="218"/>
      <c r="D82" s="218"/>
      <c r="E82" s="218"/>
      <c r="F82" s="218"/>
      <c r="G82" s="218"/>
      <c r="H82" s="199">
        <v>53566165.18</v>
      </c>
      <c r="I82" s="199">
        <v>14955080.960000001</v>
      </c>
      <c r="J82" s="199">
        <v>5611149.0999999996</v>
      </c>
      <c r="K82" s="199">
        <v>59177314.270000003</v>
      </c>
    </row>
    <row r="83" spans="1:11" s="171" customFormat="1" ht="4.5" customHeight="1">
      <c r="A83" s="248"/>
      <c r="B83" s="248"/>
      <c r="C83" s="248"/>
      <c r="D83" s="248"/>
      <c r="E83" s="248"/>
      <c r="F83" s="248"/>
      <c r="G83" s="248"/>
      <c r="H83" s="297"/>
      <c r="I83" s="297"/>
      <c r="J83" s="259"/>
      <c r="K83" s="298"/>
    </row>
    <row r="84" spans="1:11" s="171" customFormat="1" ht="12" customHeight="1">
      <c r="A84" s="115" t="s">
        <v>222</v>
      </c>
    </row>
    <row r="85" spans="1:11" s="171" customFormat="1" ht="12" customHeight="1">
      <c r="A85" s="264" t="s">
        <v>164</v>
      </c>
    </row>
    <row r="86" spans="1:11" s="171" customFormat="1" ht="12" customHeight="1">
      <c r="A86" s="264" t="s">
        <v>223</v>
      </c>
    </row>
    <row r="87" spans="1:11" s="265" customFormat="1" ht="12" customHeight="1">
      <c r="A87" s="280" t="s">
        <v>253</v>
      </c>
      <c r="I87" s="301"/>
      <c r="J87" s="301"/>
    </row>
    <row r="88" spans="1:11" s="171" customFormat="1" ht="12" customHeight="1">
      <c r="A88" s="115" t="s">
        <v>224</v>
      </c>
    </row>
    <row r="89" spans="1:11" s="171" customFormat="1" ht="12.6">
      <c r="A89" s="115" t="s">
        <v>5</v>
      </c>
    </row>
    <row r="90" spans="1:11" s="171" customFormat="1" ht="12.6">
      <c r="A90" s="268" t="s">
        <v>166</v>
      </c>
    </row>
    <row r="91" spans="1:11" s="171" customFormat="1" ht="12.6"/>
    <row r="92" spans="1:11" s="171" customFormat="1" ht="12.6"/>
    <row r="93" spans="1:11" s="171" customFormat="1" ht="12.6"/>
    <row r="94" spans="1:11" s="171" customFormat="1" ht="12.6"/>
    <row r="95" spans="1:11" s="171" customFormat="1" ht="12.6"/>
    <row r="96" spans="1:11" s="171" customFormat="1" ht="12.6"/>
    <row r="97" s="171" customFormat="1" ht="12.6"/>
    <row r="98" s="171" customFormat="1" ht="12.6"/>
    <row r="99" s="166" customFormat="1" ht="15.6"/>
    <row r="100" s="166" customFormat="1" ht="15.6"/>
  </sheetData>
  <mergeCells count="10">
    <mergeCell ref="H56:K56"/>
    <mergeCell ref="H3:H7"/>
    <mergeCell ref="I3:I7"/>
    <mergeCell ref="K3:K7"/>
    <mergeCell ref="J4:J7"/>
    <mergeCell ref="H8:K8"/>
    <mergeCell ref="H51:H55"/>
    <mergeCell ref="I51:I55"/>
    <mergeCell ref="K51:K55"/>
    <mergeCell ref="J52:J55"/>
  </mergeCells>
  <pageMargins left="0.51181102362204722" right="0.51181102362204722" top="0.35433070866141736" bottom="0.35433070866141736" header="0.31496062992125984" footer="0.31496062992125984"/>
  <pageSetup paperSize="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0"/>
  <sheetViews>
    <sheetView topLeftCell="A25" workbookViewId="0">
      <selection activeCell="C31" sqref="C31"/>
    </sheetView>
  </sheetViews>
  <sheetFormatPr baseColWidth="10" defaultColWidth="10" defaultRowHeight="13.2"/>
  <cols>
    <col min="1" max="1" width="1.69921875" style="238" customWidth="1"/>
    <col min="2" max="2" width="1.59765625" style="238" customWidth="1"/>
    <col min="3" max="3" width="5.09765625" style="238" customWidth="1"/>
    <col min="4" max="5" width="1.59765625" style="238" customWidth="1"/>
    <col min="6" max="6" width="1.3984375" style="238" customWidth="1"/>
    <col min="7" max="7" width="36.19921875" style="238" customWidth="1"/>
    <col min="8" max="8" width="14.69921875" style="238" customWidth="1"/>
    <col min="9" max="13" width="11.09765625" style="238" customWidth="1"/>
    <col min="14" max="19" width="13.69921875" style="238" customWidth="1"/>
    <col min="20" max="16384" width="10" style="238"/>
  </cols>
  <sheetData>
    <row r="1" spans="1:13" s="166" customFormat="1" ht="15.6">
      <c r="A1" s="236" t="s">
        <v>261</v>
      </c>
      <c r="B1" s="236"/>
      <c r="C1" s="238"/>
      <c r="D1" s="238"/>
      <c r="E1" s="238"/>
      <c r="F1" s="236"/>
      <c r="G1" s="236"/>
      <c r="H1" s="236"/>
      <c r="I1" s="236"/>
    </row>
    <row r="2" spans="1:13" s="166" customFormat="1" ht="15.6">
      <c r="A2" s="236" t="s">
        <v>262</v>
      </c>
      <c r="B2" s="236"/>
      <c r="C2" s="238"/>
      <c r="D2" s="238"/>
      <c r="E2" s="238"/>
      <c r="F2" s="236"/>
      <c r="G2" s="236"/>
      <c r="H2" s="236"/>
      <c r="I2" s="236"/>
    </row>
    <row r="3" spans="1:13" s="171" customFormat="1" ht="4.5" customHeight="1"/>
    <row r="4" spans="1:13" s="171" customFormat="1" ht="12.6">
      <c r="A4" s="239"/>
      <c r="B4" s="240"/>
      <c r="C4" s="240"/>
      <c r="D4" s="240"/>
      <c r="E4" s="240"/>
      <c r="F4" s="240"/>
      <c r="G4" s="241"/>
      <c r="H4" s="602" t="s">
        <v>226</v>
      </c>
      <c r="I4" s="619"/>
      <c r="J4" s="619"/>
      <c r="K4" s="619"/>
      <c r="L4" s="619"/>
      <c r="M4" s="620"/>
    </row>
    <row r="5" spans="1:13" s="171" customFormat="1">
      <c r="A5" s="243"/>
      <c r="C5" s="171" t="s">
        <v>96</v>
      </c>
      <c r="G5" s="245"/>
      <c r="H5" s="621" t="s">
        <v>1</v>
      </c>
      <c r="I5" s="602" t="s">
        <v>263</v>
      </c>
      <c r="J5" s="623"/>
      <c r="K5" s="623"/>
      <c r="L5" s="623"/>
      <c r="M5" s="624"/>
    </row>
    <row r="6" spans="1:13" s="171" customFormat="1">
      <c r="A6" s="302"/>
      <c r="B6" s="303"/>
      <c r="C6" s="171" t="s">
        <v>180</v>
      </c>
      <c r="D6" s="304"/>
      <c r="E6" s="304"/>
      <c r="F6" s="303"/>
      <c r="G6" s="305"/>
      <c r="H6" s="622"/>
      <c r="I6" s="305" t="s">
        <v>264</v>
      </c>
      <c r="J6" s="305" t="s">
        <v>265</v>
      </c>
      <c r="K6" s="305" t="s">
        <v>266</v>
      </c>
      <c r="L6" s="305" t="s">
        <v>267</v>
      </c>
      <c r="M6" s="306" t="s">
        <v>268</v>
      </c>
    </row>
    <row r="7" spans="1:13" s="171" customFormat="1" ht="12.6">
      <c r="A7" s="243"/>
      <c r="G7" s="245"/>
      <c r="H7" s="306" t="s">
        <v>185</v>
      </c>
      <c r="I7" s="307"/>
      <c r="J7" s="307"/>
      <c r="K7" s="308" t="s">
        <v>4</v>
      </c>
      <c r="L7" s="307"/>
      <c r="M7" s="245"/>
    </row>
    <row r="8" spans="1:13" s="171" customFormat="1" ht="12.6">
      <c r="A8" s="254"/>
      <c r="B8" s="256"/>
      <c r="C8" s="256"/>
      <c r="D8" s="256"/>
      <c r="E8" s="256"/>
      <c r="F8" s="256"/>
      <c r="G8" s="257"/>
      <c r="H8" s="296">
        <v>1</v>
      </c>
      <c r="I8" s="296">
        <v>2</v>
      </c>
      <c r="J8" s="296">
        <v>3</v>
      </c>
      <c r="K8" s="296">
        <v>4</v>
      </c>
      <c r="L8" s="296">
        <v>5</v>
      </c>
      <c r="M8" s="306">
        <v>6</v>
      </c>
    </row>
    <row r="9" spans="1:13" s="171" customFormat="1" ht="4.5" customHeight="1">
      <c r="H9" s="309"/>
    </row>
    <row r="10" spans="1:13" s="171" customFormat="1" ht="15" customHeight="1">
      <c r="A10" s="229" t="s">
        <v>100</v>
      </c>
      <c r="B10" s="218"/>
      <c r="C10" s="218"/>
      <c r="D10" s="218"/>
      <c r="E10" s="218"/>
      <c r="F10" s="310"/>
      <c r="G10" s="218"/>
      <c r="H10" s="199"/>
      <c r="I10" s="261"/>
      <c r="J10" s="261"/>
      <c r="K10" s="261"/>
      <c r="L10" s="261"/>
      <c r="M10" s="311"/>
    </row>
    <row r="11" spans="1:13" s="171" customFormat="1" ht="4.5" customHeight="1">
      <c r="H11" s="309"/>
    </row>
    <row r="12" spans="1:13" s="171" customFormat="1" ht="12" customHeight="1">
      <c r="A12" s="218" t="s">
        <v>101</v>
      </c>
      <c r="B12" s="218"/>
      <c r="C12" s="218"/>
      <c r="D12" s="218" t="s">
        <v>186</v>
      </c>
      <c r="E12" s="218"/>
      <c r="F12" s="310"/>
      <c r="G12" s="218"/>
      <c r="H12" s="199">
        <v>143790.84</v>
      </c>
      <c r="I12" s="261">
        <v>10.33</v>
      </c>
      <c r="J12" s="261">
        <v>29.04</v>
      </c>
      <c r="K12" s="261" t="s">
        <v>187</v>
      </c>
      <c r="L12" s="261" t="s">
        <v>187</v>
      </c>
      <c r="M12" s="261" t="s">
        <v>187</v>
      </c>
    </row>
    <row r="13" spans="1:13" s="171" customFormat="1" ht="12" customHeight="1">
      <c r="A13" s="218" t="s">
        <v>103</v>
      </c>
      <c r="B13" s="218"/>
      <c r="C13" s="218"/>
      <c r="D13" s="218" t="s">
        <v>169</v>
      </c>
      <c r="E13" s="218"/>
      <c r="F13" s="310"/>
      <c r="G13" s="218"/>
      <c r="H13" s="199">
        <v>15432.13</v>
      </c>
      <c r="I13" s="261">
        <v>26.15</v>
      </c>
      <c r="J13" s="261">
        <v>15.01</v>
      </c>
      <c r="K13" s="261" t="s">
        <v>187</v>
      </c>
      <c r="L13" s="261">
        <v>7.89</v>
      </c>
      <c r="M13" s="261" t="s">
        <v>187</v>
      </c>
    </row>
    <row r="14" spans="1:13" s="171" customFormat="1" ht="4.5" customHeight="1">
      <c r="H14" s="309"/>
    </row>
    <row r="15" spans="1:13" s="171" customFormat="1" ht="12" customHeight="1">
      <c r="A15" s="218" t="s">
        <v>105</v>
      </c>
      <c r="B15" s="218"/>
      <c r="C15" s="218"/>
      <c r="D15" s="218" t="s">
        <v>106</v>
      </c>
      <c r="E15" s="218"/>
      <c r="F15" s="310"/>
      <c r="G15" s="218"/>
      <c r="H15" s="199">
        <v>46048714.960000001</v>
      </c>
      <c r="I15" s="261">
        <v>3.29</v>
      </c>
      <c r="J15" s="261">
        <v>3.18</v>
      </c>
      <c r="K15" s="261">
        <v>4.6500000000000004</v>
      </c>
      <c r="L15" s="261">
        <v>6.12</v>
      </c>
      <c r="M15" s="261">
        <v>82.78</v>
      </c>
    </row>
    <row r="16" spans="1:13" s="171" customFormat="1" ht="12" customHeight="1">
      <c r="A16" s="218"/>
      <c r="B16" s="218" t="s">
        <v>107</v>
      </c>
      <c r="C16" s="218"/>
      <c r="D16" s="218"/>
      <c r="E16" s="218" t="s">
        <v>188</v>
      </c>
      <c r="F16" s="310"/>
      <c r="G16" s="218"/>
      <c r="H16" s="199">
        <v>314720.53000000003</v>
      </c>
      <c r="I16" s="261">
        <v>3.8</v>
      </c>
      <c r="J16" s="261">
        <v>6.53</v>
      </c>
      <c r="K16" s="261">
        <v>6.43</v>
      </c>
      <c r="L16" s="261">
        <v>16.760000000000002</v>
      </c>
      <c r="M16" s="261">
        <v>66.48</v>
      </c>
    </row>
    <row r="17" spans="1:13" s="171" customFormat="1" ht="12" customHeight="1">
      <c r="A17" s="218"/>
      <c r="B17" s="218" t="s">
        <v>109</v>
      </c>
      <c r="C17" s="218"/>
      <c r="D17" s="218"/>
      <c r="E17" s="218" t="s">
        <v>189</v>
      </c>
      <c r="F17" s="310"/>
      <c r="G17" s="218"/>
      <c r="H17" s="199">
        <v>113024.98</v>
      </c>
      <c r="I17" s="261">
        <v>26.29</v>
      </c>
      <c r="J17" s="261">
        <v>19.64</v>
      </c>
      <c r="K17" s="261">
        <v>11.48</v>
      </c>
      <c r="L17" s="311" t="s">
        <v>187</v>
      </c>
      <c r="M17" s="261" t="s">
        <v>187</v>
      </c>
    </row>
    <row r="18" spans="1:13" s="171" customFormat="1" ht="12" customHeight="1">
      <c r="A18" s="218"/>
      <c r="B18" s="218" t="s">
        <v>111</v>
      </c>
      <c r="C18" s="218"/>
      <c r="D18" s="218"/>
      <c r="E18" s="218" t="s">
        <v>112</v>
      </c>
      <c r="F18" s="310"/>
      <c r="G18" s="218"/>
      <c r="H18" s="199">
        <v>227032.37</v>
      </c>
      <c r="I18" s="261">
        <v>5.72</v>
      </c>
      <c r="J18" s="261">
        <v>6.28</v>
      </c>
      <c r="K18" s="261">
        <v>27.27</v>
      </c>
      <c r="L18" s="261">
        <v>12.4</v>
      </c>
      <c r="M18" s="261">
        <v>48.33</v>
      </c>
    </row>
    <row r="19" spans="1:13" s="171" customFormat="1" ht="12" customHeight="1">
      <c r="A19" s="218"/>
      <c r="B19" s="218" t="s">
        <v>113</v>
      </c>
      <c r="C19" s="218"/>
      <c r="D19" s="218"/>
      <c r="E19" s="218" t="s">
        <v>114</v>
      </c>
      <c r="F19" s="310"/>
      <c r="G19" s="218"/>
      <c r="H19" s="199">
        <v>93673</v>
      </c>
      <c r="I19" s="261">
        <v>0.55000000000000004</v>
      </c>
      <c r="J19" s="261">
        <v>2.25</v>
      </c>
      <c r="K19" s="261">
        <v>0</v>
      </c>
      <c r="L19" s="261" t="s">
        <v>187</v>
      </c>
      <c r="M19" s="261" t="s">
        <v>187</v>
      </c>
    </row>
    <row r="20" spans="1:13" s="171" customFormat="1" ht="12" customHeight="1">
      <c r="A20" s="218"/>
      <c r="B20" s="218" t="s">
        <v>115</v>
      </c>
      <c r="C20" s="218"/>
      <c r="D20" s="218"/>
      <c r="E20" s="218" t="s">
        <v>116</v>
      </c>
      <c r="F20" s="310"/>
      <c r="G20" s="218"/>
      <c r="H20" s="199">
        <v>3346600.75</v>
      </c>
      <c r="I20" s="261">
        <v>3.04</v>
      </c>
      <c r="J20" s="261">
        <v>3.11</v>
      </c>
      <c r="K20" s="261">
        <v>3.76</v>
      </c>
      <c r="L20" s="261">
        <v>4.16</v>
      </c>
      <c r="M20" s="261">
        <v>85.93</v>
      </c>
    </row>
    <row r="21" spans="1:13" s="171" customFormat="1" ht="12" customHeight="1">
      <c r="A21" s="218"/>
      <c r="B21" s="218" t="s">
        <v>117</v>
      </c>
      <c r="C21" s="218"/>
      <c r="D21" s="218"/>
      <c r="E21" s="218" t="s">
        <v>118</v>
      </c>
      <c r="F21" s="310"/>
      <c r="G21" s="218"/>
      <c r="H21" s="199">
        <v>4074886.39</v>
      </c>
      <c r="I21" s="261">
        <v>1.37</v>
      </c>
      <c r="J21" s="261">
        <v>0.76</v>
      </c>
      <c r="K21" s="261">
        <v>1.51</v>
      </c>
      <c r="L21" s="261">
        <v>4.95</v>
      </c>
      <c r="M21" s="261">
        <v>91.41</v>
      </c>
    </row>
    <row r="22" spans="1:13" s="171" customFormat="1" ht="12" customHeight="1">
      <c r="A22" s="218"/>
      <c r="B22" s="218" t="s">
        <v>119</v>
      </c>
      <c r="C22" s="218"/>
      <c r="D22" s="218"/>
      <c r="E22" s="218" t="s">
        <v>120</v>
      </c>
      <c r="F22" s="310"/>
      <c r="G22" s="218"/>
      <c r="H22" s="199">
        <v>969906.53</v>
      </c>
      <c r="I22" s="261">
        <v>5.98</v>
      </c>
      <c r="J22" s="261">
        <v>4.3600000000000003</v>
      </c>
      <c r="K22" s="261">
        <v>5.66</v>
      </c>
      <c r="L22" s="261">
        <v>10.37</v>
      </c>
      <c r="M22" s="261">
        <v>73.62</v>
      </c>
    </row>
    <row r="23" spans="1:13" s="171" customFormat="1" ht="12" customHeight="1">
      <c r="A23" s="218"/>
      <c r="B23" s="218" t="s">
        <v>121</v>
      </c>
      <c r="C23" s="218"/>
      <c r="D23" s="218"/>
      <c r="E23" s="218" t="s">
        <v>190</v>
      </c>
      <c r="F23" s="310"/>
      <c r="G23" s="218"/>
      <c r="H23" s="199">
        <v>291841.52</v>
      </c>
      <c r="I23" s="261">
        <v>16.38</v>
      </c>
      <c r="J23" s="261">
        <v>8.1999999999999993</v>
      </c>
      <c r="K23" s="261">
        <v>9.99</v>
      </c>
      <c r="L23" s="261">
        <v>16.11</v>
      </c>
      <c r="M23" s="261">
        <v>49.33</v>
      </c>
    </row>
    <row r="24" spans="1:13" s="171" customFormat="1" ht="12" customHeight="1">
      <c r="A24" s="218"/>
      <c r="B24" s="218" t="s">
        <v>123</v>
      </c>
      <c r="C24" s="218"/>
      <c r="D24" s="218"/>
      <c r="E24" s="218" t="s">
        <v>124</v>
      </c>
      <c r="F24" s="310"/>
      <c r="G24" s="218"/>
      <c r="H24" s="199">
        <v>529934.23</v>
      </c>
      <c r="I24" s="261">
        <v>2.06</v>
      </c>
      <c r="J24" s="261">
        <v>3.15</v>
      </c>
      <c r="K24" s="261">
        <v>5.03</v>
      </c>
      <c r="L24" s="261">
        <v>6.14</v>
      </c>
      <c r="M24" s="261">
        <v>83.62</v>
      </c>
    </row>
    <row r="25" spans="1:13" s="171" customFormat="1" ht="12" customHeight="1">
      <c r="A25" s="218"/>
      <c r="B25" s="218" t="s">
        <v>125</v>
      </c>
      <c r="C25" s="218"/>
      <c r="D25" s="218"/>
      <c r="E25" s="218" t="s">
        <v>126</v>
      </c>
      <c r="F25" s="310"/>
      <c r="G25" s="218"/>
      <c r="H25" s="199">
        <v>743402.35</v>
      </c>
      <c r="I25" s="261">
        <v>14.88</v>
      </c>
      <c r="J25" s="261">
        <v>11.8</v>
      </c>
      <c r="K25" s="261">
        <v>10.220000000000001</v>
      </c>
      <c r="L25" s="261">
        <v>11.73</v>
      </c>
      <c r="M25" s="261">
        <v>51.37</v>
      </c>
    </row>
    <row r="26" spans="1:13" s="171" customFormat="1" ht="12" customHeight="1">
      <c r="A26" s="218"/>
      <c r="B26" s="218" t="s">
        <v>127</v>
      </c>
      <c r="C26" s="218"/>
      <c r="D26" s="218"/>
      <c r="E26" s="218" t="s">
        <v>128</v>
      </c>
      <c r="F26" s="310"/>
      <c r="G26" s="218"/>
      <c r="H26" s="199">
        <v>7341940.5199999996</v>
      </c>
      <c r="I26" s="261">
        <v>6.94</v>
      </c>
      <c r="J26" s="261">
        <v>5.65</v>
      </c>
      <c r="K26" s="261">
        <v>8.3800000000000008</v>
      </c>
      <c r="L26" s="261">
        <v>7.76</v>
      </c>
      <c r="M26" s="261">
        <v>71.28</v>
      </c>
    </row>
    <row r="27" spans="1:13" s="171" customFormat="1" ht="12" customHeight="1">
      <c r="A27" s="218"/>
      <c r="B27" s="218" t="s">
        <v>129</v>
      </c>
      <c r="C27" s="218"/>
      <c r="D27" s="218"/>
      <c r="E27" s="218" t="s">
        <v>130</v>
      </c>
      <c r="F27" s="310"/>
      <c r="G27" s="218"/>
      <c r="H27" s="199">
        <v>2130092.13</v>
      </c>
      <c r="I27" s="261">
        <v>5.15</v>
      </c>
      <c r="J27" s="261">
        <v>6.78</v>
      </c>
      <c r="K27" s="261">
        <v>8.7799999999999994</v>
      </c>
      <c r="L27" s="261">
        <v>14.2</v>
      </c>
      <c r="M27" s="261">
        <v>65.099999999999994</v>
      </c>
    </row>
    <row r="28" spans="1:13" s="171" customFormat="1" ht="12" customHeight="1">
      <c r="A28" s="218"/>
      <c r="B28" s="218" t="s">
        <v>131</v>
      </c>
      <c r="C28" s="218"/>
      <c r="D28" s="218"/>
      <c r="E28" s="218" t="s">
        <v>132</v>
      </c>
      <c r="F28" s="310"/>
      <c r="G28" s="218"/>
      <c r="H28" s="199">
        <v>5388201.4500000002</v>
      </c>
      <c r="I28" s="261">
        <v>5.37</v>
      </c>
      <c r="J28" s="261">
        <v>6.63</v>
      </c>
      <c r="K28" s="261">
        <v>9.2799999999999994</v>
      </c>
      <c r="L28" s="261">
        <v>13.32</v>
      </c>
      <c r="M28" s="261">
        <v>65.400000000000006</v>
      </c>
    </row>
    <row r="29" spans="1:13" s="171" customFormat="1" ht="12" customHeight="1">
      <c r="A29" s="218"/>
      <c r="B29" s="218" t="s">
        <v>133</v>
      </c>
      <c r="C29" s="218"/>
      <c r="D29" s="218"/>
      <c r="E29" s="218" t="s">
        <v>134</v>
      </c>
      <c r="F29" s="310"/>
      <c r="G29" s="218"/>
      <c r="H29" s="199">
        <v>17186951.440000001</v>
      </c>
      <c r="I29" s="261">
        <v>0.25</v>
      </c>
      <c r="J29" s="261">
        <v>0.25</v>
      </c>
      <c r="K29" s="261">
        <v>1.0900000000000001</v>
      </c>
      <c r="L29" s="261">
        <v>1.68</v>
      </c>
      <c r="M29" s="261">
        <v>96.74</v>
      </c>
    </row>
    <row r="30" spans="1:13" s="171" customFormat="1" ht="12" customHeight="1">
      <c r="A30" s="218"/>
      <c r="B30" s="218" t="s">
        <v>135</v>
      </c>
      <c r="C30" s="218"/>
      <c r="D30" s="218"/>
      <c r="E30" s="218" t="s">
        <v>136</v>
      </c>
      <c r="F30" s="310"/>
      <c r="G30" s="218"/>
      <c r="H30" s="199">
        <v>2017883.72</v>
      </c>
      <c r="I30" s="261">
        <v>0.66</v>
      </c>
      <c r="J30" s="261">
        <v>3.11</v>
      </c>
      <c r="K30" s="261">
        <v>2.29</v>
      </c>
      <c r="L30" s="261">
        <v>3.69</v>
      </c>
      <c r="M30" s="261">
        <v>90.24</v>
      </c>
    </row>
    <row r="31" spans="1:13" s="171" customFormat="1" ht="12" customHeight="1">
      <c r="A31" s="218"/>
      <c r="B31" s="218"/>
      <c r="C31" s="218" t="s">
        <v>137</v>
      </c>
      <c r="D31" s="218"/>
      <c r="E31" s="218"/>
      <c r="F31" s="310" t="s">
        <v>138</v>
      </c>
      <c r="G31" s="218"/>
      <c r="H31" s="199">
        <v>1757589.11</v>
      </c>
      <c r="I31" s="261">
        <v>0.47</v>
      </c>
      <c r="J31" s="261" t="s">
        <v>187</v>
      </c>
      <c r="K31" s="261" t="s">
        <v>187</v>
      </c>
      <c r="L31" s="261">
        <v>3.51</v>
      </c>
      <c r="M31" s="261">
        <v>91.67</v>
      </c>
    </row>
    <row r="32" spans="1:13" s="171" customFormat="1" ht="12" customHeight="1">
      <c r="A32" s="218"/>
      <c r="B32" s="218" t="s">
        <v>139</v>
      </c>
      <c r="C32" s="218"/>
      <c r="D32" s="218"/>
      <c r="E32" s="218" t="s">
        <v>191</v>
      </c>
      <c r="F32" s="310"/>
      <c r="G32" s="218"/>
      <c r="H32" s="199">
        <v>1278623.05</v>
      </c>
      <c r="I32" s="261">
        <v>8.52</v>
      </c>
      <c r="J32" s="261">
        <v>5.92</v>
      </c>
      <c r="K32" s="261">
        <v>10.54</v>
      </c>
      <c r="L32" s="261">
        <v>11.41</v>
      </c>
      <c r="M32" s="261">
        <v>63.6</v>
      </c>
    </row>
    <row r="33" spans="1:13" s="171" customFormat="1" ht="4.5" customHeight="1">
      <c r="H33" s="309"/>
    </row>
    <row r="34" spans="1:13" s="171" customFormat="1" ht="12" customHeight="1">
      <c r="A34" s="218" t="s">
        <v>141</v>
      </c>
      <c r="B34" s="218"/>
      <c r="C34" s="218"/>
      <c r="D34" s="218" t="s">
        <v>192</v>
      </c>
      <c r="E34" s="218"/>
      <c r="F34" s="310"/>
      <c r="G34" s="218"/>
      <c r="H34" s="199">
        <v>208543.65</v>
      </c>
      <c r="I34" s="261">
        <v>10.07</v>
      </c>
      <c r="J34" s="261">
        <v>1.1100000000000001</v>
      </c>
      <c r="K34" s="261">
        <v>2.95</v>
      </c>
      <c r="L34" s="261">
        <v>0.56999999999999995</v>
      </c>
      <c r="M34" s="261">
        <v>85.29</v>
      </c>
    </row>
    <row r="35" spans="1:13" s="171" customFormat="1" ht="12" customHeight="1">
      <c r="A35" s="218" t="s">
        <v>143</v>
      </c>
      <c r="B35" s="218"/>
      <c r="C35" s="218"/>
      <c r="D35" s="218" t="s">
        <v>144</v>
      </c>
      <c r="E35" s="218"/>
      <c r="F35" s="310"/>
      <c r="G35" s="218"/>
      <c r="H35" s="199">
        <v>80029.460000000006</v>
      </c>
      <c r="I35" s="261">
        <v>46.68</v>
      </c>
      <c r="J35" s="261">
        <v>11.53</v>
      </c>
      <c r="K35" s="261">
        <v>8.5299999999999994</v>
      </c>
      <c r="L35" s="261">
        <v>5.83</v>
      </c>
      <c r="M35" s="261">
        <v>27.43</v>
      </c>
    </row>
    <row r="36" spans="1:13" s="171" customFormat="1" ht="12" customHeight="1">
      <c r="A36" s="218" t="s">
        <v>145</v>
      </c>
      <c r="B36" s="218"/>
      <c r="C36" s="218"/>
      <c r="D36" s="218" t="s">
        <v>146</v>
      </c>
      <c r="E36" s="218"/>
      <c r="F36" s="310"/>
      <c r="G36" s="218"/>
      <c r="H36" s="199">
        <v>3170376.59</v>
      </c>
      <c r="I36" s="261">
        <v>12.44</v>
      </c>
      <c r="J36" s="261">
        <v>4.97</v>
      </c>
      <c r="K36" s="261">
        <v>5.41</v>
      </c>
      <c r="L36" s="261">
        <v>2.81</v>
      </c>
      <c r="M36" s="261">
        <v>74.37</v>
      </c>
    </row>
    <row r="37" spans="1:13" s="171" customFormat="1" ht="12" customHeight="1">
      <c r="A37" s="218" t="s">
        <v>147</v>
      </c>
      <c r="B37" s="218"/>
      <c r="C37" s="218"/>
      <c r="D37" s="218" t="s">
        <v>148</v>
      </c>
      <c r="E37" s="218"/>
      <c r="F37" s="310"/>
      <c r="G37" s="218"/>
      <c r="H37" s="199">
        <v>290269</v>
      </c>
      <c r="I37" s="261" t="s">
        <v>187</v>
      </c>
      <c r="J37" s="261">
        <v>0.75</v>
      </c>
      <c r="K37" s="261" t="s">
        <v>187</v>
      </c>
      <c r="L37" s="261" t="s">
        <v>187</v>
      </c>
      <c r="M37" s="261">
        <v>93.68</v>
      </c>
    </row>
    <row r="38" spans="1:13" s="171" customFormat="1" ht="12" customHeight="1">
      <c r="A38" s="218" t="s">
        <v>149</v>
      </c>
      <c r="B38" s="218"/>
      <c r="C38" s="218"/>
      <c r="D38" s="218" t="s">
        <v>150</v>
      </c>
      <c r="E38" s="218"/>
      <c r="F38" s="310"/>
      <c r="G38" s="218"/>
      <c r="H38" s="199">
        <v>3200759.44</v>
      </c>
      <c r="I38" s="261">
        <v>26.42</v>
      </c>
      <c r="J38" s="261">
        <v>15.86</v>
      </c>
      <c r="K38" s="261">
        <v>8.6300000000000008</v>
      </c>
      <c r="L38" s="261">
        <v>7.12</v>
      </c>
      <c r="M38" s="261">
        <v>41.97</v>
      </c>
    </row>
    <row r="39" spans="1:13" s="171" customFormat="1" ht="12" customHeight="1">
      <c r="A39" s="218"/>
      <c r="B39" s="218" t="s">
        <v>151</v>
      </c>
      <c r="C39" s="218"/>
      <c r="D39" s="218"/>
      <c r="E39" s="218" t="s">
        <v>152</v>
      </c>
      <c r="F39" s="310"/>
      <c r="G39" s="218"/>
      <c r="H39" s="199">
        <v>1237207.31</v>
      </c>
      <c r="I39" s="261">
        <v>21.29</v>
      </c>
      <c r="J39" s="261">
        <v>3.86</v>
      </c>
      <c r="K39" s="261" t="s">
        <v>187</v>
      </c>
      <c r="L39" s="261" t="s">
        <v>187</v>
      </c>
      <c r="M39" s="261">
        <v>54.42</v>
      </c>
    </row>
    <row r="40" spans="1:13" s="171" customFormat="1" ht="12" customHeight="1">
      <c r="A40" s="218"/>
      <c r="B40" s="218" t="s">
        <v>153</v>
      </c>
      <c r="C40" s="218"/>
      <c r="D40" s="218"/>
      <c r="E40" s="218" t="s">
        <v>154</v>
      </c>
      <c r="F40" s="310"/>
      <c r="G40" s="218"/>
      <c r="H40" s="199">
        <v>1684853.34</v>
      </c>
      <c r="I40" s="261">
        <v>32.43</v>
      </c>
      <c r="J40" s="261">
        <v>25.65</v>
      </c>
      <c r="K40" s="261" t="s">
        <v>187</v>
      </c>
      <c r="L40" s="261" t="s">
        <v>187</v>
      </c>
      <c r="M40" s="261">
        <v>28</v>
      </c>
    </row>
    <row r="41" spans="1:13" s="171" customFormat="1" ht="12" customHeight="1">
      <c r="A41" s="218"/>
      <c r="B41" s="218"/>
      <c r="C41" s="218" t="s">
        <v>155</v>
      </c>
      <c r="D41" s="218"/>
      <c r="E41" s="218"/>
      <c r="F41" s="310" t="s">
        <v>156</v>
      </c>
      <c r="G41" s="218"/>
      <c r="H41" s="199">
        <v>269930.8</v>
      </c>
      <c r="I41" s="261">
        <v>37.65</v>
      </c>
      <c r="J41" s="261">
        <v>48.66</v>
      </c>
      <c r="K41" s="261">
        <v>13.69</v>
      </c>
      <c r="L41" s="261">
        <v>0</v>
      </c>
      <c r="M41" s="261">
        <v>0</v>
      </c>
    </row>
    <row r="42" spans="1:13" s="171" customFormat="1" ht="12" customHeight="1">
      <c r="A42" s="218" t="s">
        <v>157</v>
      </c>
      <c r="B42" s="218"/>
      <c r="C42" s="218"/>
      <c r="D42" s="218" t="s">
        <v>158</v>
      </c>
      <c r="E42" s="218"/>
      <c r="F42" s="310"/>
      <c r="G42" s="218"/>
      <c r="H42" s="199">
        <v>408249.11</v>
      </c>
      <c r="I42" s="261">
        <v>30.63</v>
      </c>
      <c r="J42" s="261">
        <v>10.83</v>
      </c>
      <c r="K42" s="261">
        <v>7.33</v>
      </c>
      <c r="L42" s="261">
        <v>16.82</v>
      </c>
      <c r="M42" s="261">
        <v>34.4</v>
      </c>
    </row>
    <row r="43" spans="1:13" s="171" customFormat="1" ht="4.5" customHeight="1">
      <c r="H43" s="309"/>
    </row>
    <row r="44" spans="1:13" s="171" customFormat="1" ht="12" customHeight="1">
      <c r="A44" s="218" t="s">
        <v>159</v>
      </c>
      <c r="B44" s="218"/>
      <c r="C44" s="218"/>
      <c r="D44" s="218"/>
      <c r="E44" s="218"/>
      <c r="F44" s="310"/>
      <c r="G44" s="218"/>
      <c r="H44" s="199">
        <v>53566165.18</v>
      </c>
      <c r="I44" s="261">
        <v>5.53</v>
      </c>
      <c r="J44" s="261">
        <v>4.16</v>
      </c>
      <c r="K44" s="261">
        <v>4.9400000000000004</v>
      </c>
      <c r="L44" s="261">
        <v>6</v>
      </c>
      <c r="M44" s="261">
        <v>79.37</v>
      </c>
    </row>
    <row r="45" spans="1:13" s="171" customFormat="1" ht="12" customHeight="1">
      <c r="A45" s="218"/>
      <c r="B45" s="218"/>
      <c r="C45" s="218"/>
      <c r="D45" s="218"/>
      <c r="E45" s="218"/>
      <c r="F45" s="310"/>
      <c r="G45" s="218"/>
      <c r="H45" s="199"/>
      <c r="I45" s="261"/>
      <c r="J45" s="261"/>
      <c r="K45" s="261"/>
      <c r="L45" s="261"/>
      <c r="M45" s="261"/>
    </row>
    <row r="46" spans="1:13" s="171" customFormat="1" ht="12" customHeight="1">
      <c r="A46" s="262" t="s">
        <v>269</v>
      </c>
      <c r="B46" s="218"/>
      <c r="C46" s="218"/>
      <c r="D46" s="218"/>
      <c r="E46" s="218"/>
      <c r="F46" s="310"/>
      <c r="G46" s="218"/>
      <c r="H46" s="199"/>
      <c r="I46" s="261"/>
      <c r="J46" s="261"/>
      <c r="K46" s="261"/>
      <c r="L46" s="261"/>
      <c r="M46" s="261"/>
    </row>
    <row r="47" spans="1:13" s="171" customFormat="1" ht="12" customHeight="1">
      <c r="A47" s="218"/>
      <c r="B47" s="218"/>
      <c r="C47" s="218"/>
      <c r="D47" s="218"/>
      <c r="E47" s="218"/>
      <c r="F47" s="310"/>
      <c r="G47" s="218"/>
      <c r="H47" s="199"/>
      <c r="I47" s="261"/>
      <c r="J47" s="261"/>
      <c r="K47" s="261"/>
      <c r="L47" s="261"/>
      <c r="M47" s="261"/>
    </row>
    <row r="48" spans="1:13" s="171" customFormat="1" ht="12" customHeight="1">
      <c r="A48" s="218"/>
      <c r="B48" s="218"/>
      <c r="C48" s="218"/>
      <c r="D48" s="218"/>
      <c r="E48" s="218"/>
      <c r="F48" s="310"/>
      <c r="G48" s="218"/>
      <c r="H48" s="199"/>
      <c r="I48" s="261"/>
      <c r="J48" s="261"/>
      <c r="K48" s="261"/>
      <c r="L48" s="261"/>
      <c r="M48" s="261"/>
    </row>
    <row r="49" spans="1:13" s="171" customFormat="1" ht="12" customHeight="1">
      <c r="A49" s="218"/>
      <c r="B49" s="218"/>
      <c r="C49" s="218"/>
      <c r="D49" s="218"/>
      <c r="E49" s="218"/>
      <c r="F49" s="310"/>
      <c r="G49" s="218"/>
      <c r="H49" s="199"/>
      <c r="I49" s="261"/>
      <c r="J49" s="261"/>
      <c r="K49" s="261"/>
      <c r="L49" s="261"/>
      <c r="M49" s="261"/>
    </row>
    <row r="50" spans="1:13" s="171" customFormat="1" ht="12" customHeight="1">
      <c r="A50" s="262" t="s">
        <v>270</v>
      </c>
      <c r="B50" s="218"/>
      <c r="C50" s="218"/>
      <c r="D50" s="218"/>
      <c r="E50" s="218"/>
      <c r="F50" s="310"/>
      <c r="G50" s="218"/>
      <c r="H50" s="199"/>
      <c r="I50" s="261"/>
      <c r="J50" s="261"/>
      <c r="K50" s="261"/>
      <c r="L50" s="261"/>
      <c r="M50" s="261"/>
    </row>
    <row r="51" spans="1:13" s="171" customFormat="1" ht="12.6">
      <c r="A51" s="239"/>
      <c r="B51" s="240"/>
      <c r="C51" s="240"/>
      <c r="D51" s="240"/>
      <c r="E51" s="240"/>
      <c r="F51" s="240"/>
      <c r="G51" s="241"/>
      <c r="H51" s="602" t="s">
        <v>226</v>
      </c>
      <c r="I51" s="619"/>
      <c r="J51" s="619"/>
      <c r="K51" s="619"/>
      <c r="L51" s="619"/>
      <c r="M51" s="620"/>
    </row>
    <row r="52" spans="1:13" s="171" customFormat="1">
      <c r="A52" s="243"/>
      <c r="C52" s="171" t="s">
        <v>96</v>
      </c>
      <c r="G52" s="245"/>
      <c r="H52" s="621" t="s">
        <v>1</v>
      </c>
      <c r="I52" s="602" t="s">
        <v>263</v>
      </c>
      <c r="J52" s="623"/>
      <c r="K52" s="623"/>
      <c r="L52" s="623"/>
      <c r="M52" s="624"/>
    </row>
    <row r="53" spans="1:13" s="171" customFormat="1">
      <c r="A53" s="302"/>
      <c r="B53" s="303"/>
      <c r="C53" s="171" t="s">
        <v>180</v>
      </c>
      <c r="D53" s="304"/>
      <c r="E53" s="304"/>
      <c r="F53" s="303"/>
      <c r="G53" s="305"/>
      <c r="H53" s="622"/>
      <c r="I53" s="305" t="s">
        <v>264</v>
      </c>
      <c r="J53" s="305" t="s">
        <v>265</v>
      </c>
      <c r="K53" s="305" t="s">
        <v>266</v>
      </c>
      <c r="L53" s="305" t="s">
        <v>267</v>
      </c>
      <c r="M53" s="306" t="s">
        <v>268</v>
      </c>
    </row>
    <row r="54" spans="1:13" s="171" customFormat="1" ht="12.6">
      <c r="A54" s="243"/>
      <c r="G54" s="245"/>
      <c r="H54" s="306" t="s">
        <v>185</v>
      </c>
      <c r="I54" s="307"/>
      <c r="J54" s="307"/>
      <c r="K54" s="308" t="s">
        <v>4</v>
      </c>
      <c r="L54" s="307"/>
      <c r="M54" s="245"/>
    </row>
    <row r="55" spans="1:13" s="171" customFormat="1" ht="12.6">
      <c r="A55" s="254"/>
      <c r="B55" s="256"/>
      <c r="C55" s="256"/>
      <c r="D55" s="256"/>
      <c r="E55" s="256"/>
      <c r="F55" s="256"/>
      <c r="G55" s="257"/>
      <c r="H55" s="296">
        <v>1</v>
      </c>
      <c r="I55" s="296">
        <v>2</v>
      </c>
      <c r="J55" s="296">
        <v>3</v>
      </c>
      <c r="K55" s="296">
        <v>4</v>
      </c>
      <c r="L55" s="296">
        <v>5</v>
      </c>
      <c r="M55" s="306">
        <v>6</v>
      </c>
    </row>
    <row r="56" spans="1:13" s="171" customFormat="1" ht="4.5" customHeight="1">
      <c r="H56" s="309"/>
    </row>
    <row r="57" spans="1:13" s="171" customFormat="1" ht="15" customHeight="1">
      <c r="A57" s="229" t="s">
        <v>235</v>
      </c>
      <c r="B57" s="218"/>
      <c r="C57" s="218"/>
      <c r="D57" s="218"/>
      <c r="E57" s="218"/>
      <c r="F57" s="310"/>
      <c r="G57" s="218"/>
      <c r="H57" s="199"/>
      <c r="I57" s="261"/>
      <c r="J57" s="261"/>
      <c r="K57" s="261"/>
      <c r="L57" s="261"/>
      <c r="M57" s="261"/>
    </row>
    <row r="58" spans="1:13" s="171" customFormat="1" ht="4.5" customHeight="1">
      <c r="H58" s="309"/>
    </row>
    <row r="59" spans="1:13" s="171" customFormat="1" ht="12.6">
      <c r="A59" s="276" t="s">
        <v>196</v>
      </c>
      <c r="B59" s="276"/>
      <c r="C59" s="276"/>
      <c r="D59" s="276"/>
      <c r="E59" s="276"/>
      <c r="F59" s="276"/>
      <c r="G59" s="276"/>
      <c r="H59" s="199">
        <v>40517710.530000001</v>
      </c>
      <c r="I59" s="261">
        <v>2.63</v>
      </c>
      <c r="J59" s="261">
        <v>2.57</v>
      </c>
      <c r="K59" s="261">
        <v>3.95</v>
      </c>
      <c r="L59" s="261">
        <v>5.37</v>
      </c>
      <c r="M59" s="311">
        <v>85.48</v>
      </c>
    </row>
    <row r="60" spans="1:13" s="171" customFormat="1" ht="12.6">
      <c r="A60" s="276"/>
      <c r="B60" s="276" t="s">
        <v>197</v>
      </c>
      <c r="C60" s="276"/>
      <c r="D60" s="276"/>
      <c r="E60" s="276"/>
      <c r="F60" s="276"/>
      <c r="G60" s="276"/>
      <c r="H60" s="199">
        <v>13404547.99</v>
      </c>
      <c r="I60" s="261">
        <v>4.1399999999999997</v>
      </c>
      <c r="J60" s="261">
        <v>3.58</v>
      </c>
      <c r="K60" s="261">
        <v>5.0999999999999996</v>
      </c>
      <c r="L60" s="261">
        <v>6.32</v>
      </c>
      <c r="M60" s="311">
        <v>80.86</v>
      </c>
    </row>
    <row r="61" spans="1:13" s="171" customFormat="1" ht="12.6">
      <c r="A61" s="276"/>
      <c r="B61" s="276" t="s">
        <v>198</v>
      </c>
      <c r="C61" s="276"/>
      <c r="D61" s="276"/>
      <c r="E61" s="276"/>
      <c r="F61" s="276"/>
      <c r="G61" s="276"/>
      <c r="H61" s="199">
        <v>27113162.539999999</v>
      </c>
      <c r="I61" s="261">
        <v>1.87</v>
      </c>
      <c r="J61" s="261">
        <v>2.08</v>
      </c>
      <c r="K61" s="261">
        <v>3.39</v>
      </c>
      <c r="L61" s="261">
        <v>4.8899999999999997</v>
      </c>
      <c r="M61" s="311">
        <v>87.76</v>
      </c>
    </row>
    <row r="62" spans="1:13" s="171" customFormat="1" ht="12.6">
      <c r="A62" s="276" t="s">
        <v>199</v>
      </c>
      <c r="B62" s="276"/>
      <c r="C62" s="276"/>
      <c r="D62" s="276"/>
      <c r="E62" s="276"/>
      <c r="F62" s="276"/>
      <c r="G62" s="276"/>
      <c r="H62" s="199">
        <v>5594271.0800000001</v>
      </c>
      <c r="I62" s="261">
        <v>20.7</v>
      </c>
      <c r="J62" s="261">
        <v>11.02</v>
      </c>
      <c r="K62" s="261">
        <v>7.57</v>
      </c>
      <c r="L62" s="261">
        <v>5.65</v>
      </c>
      <c r="M62" s="311">
        <v>55.07</v>
      </c>
    </row>
    <row r="63" spans="1:13" s="171" customFormat="1" ht="12.6">
      <c r="A63" s="276" t="s">
        <v>200</v>
      </c>
      <c r="B63" s="276"/>
      <c r="C63" s="276"/>
      <c r="D63" s="276"/>
      <c r="E63" s="276"/>
      <c r="F63" s="276"/>
      <c r="G63" s="276"/>
      <c r="H63" s="199">
        <v>7454183.5700000003</v>
      </c>
      <c r="I63" s="261">
        <v>9.92</v>
      </c>
      <c r="J63" s="261">
        <v>7.65</v>
      </c>
      <c r="K63" s="261">
        <v>8.34</v>
      </c>
      <c r="L63" s="261">
        <v>9.7200000000000006</v>
      </c>
      <c r="M63" s="311">
        <v>64.37</v>
      </c>
    </row>
    <row r="64" spans="1:13" s="171" customFormat="1" ht="4.5" customHeight="1">
      <c r="H64" s="309"/>
    </row>
    <row r="65" spans="1:13" s="171" customFormat="1" ht="12" customHeight="1">
      <c r="A65" s="218" t="s">
        <v>159</v>
      </c>
      <c r="B65" s="218"/>
      <c r="C65" s="218"/>
      <c r="D65" s="218"/>
      <c r="E65" s="218"/>
      <c r="F65" s="310"/>
      <c r="G65" s="218"/>
      <c r="H65" s="199">
        <v>53566165.18</v>
      </c>
      <c r="I65" s="261">
        <v>5.53</v>
      </c>
      <c r="J65" s="261">
        <v>4.16</v>
      </c>
      <c r="K65" s="261">
        <v>4.9400000000000004</v>
      </c>
      <c r="L65" s="261">
        <v>6</v>
      </c>
      <c r="M65" s="261">
        <v>79.37</v>
      </c>
    </row>
    <row r="66" spans="1:13" s="171" customFormat="1" ht="4.5" customHeight="1">
      <c r="H66" s="309"/>
    </row>
    <row r="67" spans="1:13" s="171" customFormat="1" ht="12.6">
      <c r="A67" s="116" t="s">
        <v>31</v>
      </c>
      <c r="F67" s="263"/>
      <c r="H67" s="312"/>
      <c r="I67" s="260"/>
      <c r="J67" s="260"/>
      <c r="K67" s="266"/>
      <c r="L67" s="266"/>
      <c r="M67" s="313"/>
    </row>
    <row r="68" spans="1:13" s="171" customFormat="1" ht="14.4">
      <c r="A68" s="264" t="s">
        <v>164</v>
      </c>
      <c r="F68" s="263"/>
      <c r="H68" s="312"/>
      <c r="I68" s="260"/>
      <c r="J68" s="260"/>
      <c r="K68" s="266"/>
      <c r="L68" s="266"/>
      <c r="M68" s="313"/>
    </row>
    <row r="69" spans="1:13" s="171" customFormat="1" ht="14.4">
      <c r="A69" s="264" t="s">
        <v>223</v>
      </c>
      <c r="F69" s="263"/>
      <c r="H69" s="312"/>
      <c r="I69" s="260"/>
      <c r="J69" s="260"/>
      <c r="K69" s="266"/>
      <c r="L69" s="266"/>
      <c r="M69" s="313"/>
    </row>
    <row r="70" spans="1:13" s="171" customFormat="1" ht="12.6">
      <c r="A70" s="116" t="s">
        <v>224</v>
      </c>
      <c r="M70" s="287"/>
    </row>
    <row r="71" spans="1:13">
      <c r="A71" s="116" t="s">
        <v>5</v>
      </c>
      <c r="B71" s="116"/>
      <c r="C71" s="116"/>
      <c r="D71" s="116"/>
      <c r="E71" s="116"/>
      <c r="F71" s="116"/>
      <c r="G71" s="116"/>
      <c r="H71" s="116"/>
      <c r="I71" s="116"/>
      <c r="J71" s="116"/>
      <c r="K71" s="116"/>
      <c r="L71" s="116"/>
      <c r="M71" s="116"/>
    </row>
    <row r="72" spans="1:13">
      <c r="A72" s="288" t="s">
        <v>166</v>
      </c>
      <c r="B72" s="116"/>
      <c r="C72" s="116"/>
      <c r="D72" s="116"/>
      <c r="E72" s="116"/>
      <c r="F72" s="116"/>
      <c r="G72" s="116"/>
      <c r="H72" s="116"/>
      <c r="I72" s="116"/>
      <c r="J72" s="116"/>
      <c r="K72" s="116"/>
      <c r="L72" s="116"/>
      <c r="M72" s="116"/>
    </row>
    <row r="73" spans="1:13">
      <c r="A73" s="116"/>
      <c r="B73" s="116"/>
      <c r="C73" s="116"/>
      <c r="D73" s="116"/>
      <c r="E73" s="116"/>
      <c r="F73" s="116"/>
      <c r="G73" s="116"/>
      <c r="H73" s="116"/>
      <c r="I73" s="116"/>
      <c r="J73" s="116"/>
      <c r="K73" s="116"/>
      <c r="L73" s="116"/>
      <c r="M73" s="116"/>
    </row>
    <row r="74" spans="1:13">
      <c r="A74" s="116"/>
      <c r="B74" s="116"/>
      <c r="C74" s="116"/>
      <c r="D74" s="116"/>
      <c r="E74" s="116"/>
      <c r="F74" s="116"/>
      <c r="G74" s="116"/>
      <c r="H74" s="116"/>
      <c r="I74" s="116"/>
      <c r="J74" s="116"/>
      <c r="K74" s="116"/>
      <c r="L74" s="116"/>
      <c r="M74" s="116"/>
    </row>
    <row r="75" spans="1:13">
      <c r="A75" s="116"/>
      <c r="B75" s="116"/>
      <c r="C75" s="116"/>
      <c r="D75" s="116"/>
      <c r="E75" s="116"/>
      <c r="F75" s="116"/>
      <c r="G75" s="116"/>
      <c r="H75" s="116"/>
      <c r="I75" s="116"/>
      <c r="J75" s="116"/>
      <c r="K75" s="116"/>
      <c r="L75" s="116"/>
      <c r="M75" s="116"/>
    </row>
    <row r="76" spans="1:13">
      <c r="A76" s="116"/>
      <c r="B76" s="116"/>
      <c r="C76" s="116"/>
      <c r="D76" s="116"/>
      <c r="E76" s="116"/>
      <c r="F76" s="116"/>
      <c r="G76" s="116"/>
      <c r="H76" s="116"/>
      <c r="I76" s="116"/>
      <c r="J76" s="116"/>
      <c r="K76" s="116"/>
      <c r="L76" s="116"/>
      <c r="M76" s="116"/>
    </row>
    <row r="77" spans="1:13">
      <c r="A77" s="116"/>
      <c r="B77" s="116"/>
      <c r="C77" s="116"/>
      <c r="D77" s="116"/>
      <c r="E77" s="116"/>
      <c r="F77" s="116"/>
      <c r="G77" s="116"/>
      <c r="H77" s="116"/>
      <c r="I77" s="116"/>
      <c r="J77" s="116"/>
      <c r="K77" s="116"/>
      <c r="L77" s="116"/>
      <c r="M77" s="116"/>
    </row>
    <row r="78" spans="1:13">
      <c r="A78" s="116"/>
      <c r="B78" s="116"/>
      <c r="C78" s="116"/>
      <c r="D78" s="116"/>
      <c r="E78" s="116"/>
      <c r="F78" s="116"/>
      <c r="G78" s="116"/>
      <c r="H78" s="116"/>
      <c r="I78" s="116"/>
      <c r="J78" s="116"/>
      <c r="K78" s="116"/>
      <c r="L78" s="116"/>
      <c r="M78" s="116"/>
    </row>
    <row r="79" spans="1:13">
      <c r="A79" s="116"/>
      <c r="B79" s="116"/>
      <c r="C79" s="116"/>
      <c r="D79" s="116"/>
      <c r="E79" s="116"/>
      <c r="F79" s="116"/>
      <c r="G79" s="116"/>
      <c r="H79" s="116"/>
      <c r="I79" s="116"/>
      <c r="J79" s="116"/>
      <c r="K79" s="116"/>
      <c r="L79" s="116"/>
      <c r="M79" s="116"/>
    </row>
    <row r="80" spans="1:13">
      <c r="A80" s="116"/>
      <c r="B80" s="116"/>
      <c r="C80" s="116"/>
      <c r="D80" s="116"/>
      <c r="E80" s="116"/>
      <c r="F80" s="116"/>
      <c r="G80" s="116"/>
      <c r="H80" s="116"/>
      <c r="I80" s="116"/>
      <c r="J80" s="116"/>
      <c r="K80" s="116"/>
      <c r="L80" s="116"/>
      <c r="M80" s="116"/>
    </row>
    <row r="90" spans="9:9">
      <c r="I90" s="314"/>
    </row>
  </sheetData>
  <mergeCells count="6">
    <mergeCell ref="H4:M4"/>
    <mergeCell ref="H5:H6"/>
    <mergeCell ref="I5:M5"/>
    <mergeCell ref="H51:M51"/>
    <mergeCell ref="H52:H53"/>
    <mergeCell ref="I52:M52"/>
  </mergeCells>
  <pageMargins left="0.51181102362204722" right="0.51181102362204722" top="0.35433070866141736" bottom="0.35433070866141736" header="0.31496062992125984" footer="0.31496062992125984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5"/>
  <sheetViews>
    <sheetView workbookViewId="0">
      <selection activeCell="G47" sqref="G47"/>
    </sheetView>
  </sheetViews>
  <sheetFormatPr baseColWidth="10" defaultColWidth="10" defaultRowHeight="13.2"/>
  <cols>
    <col min="1" max="1" width="5" style="238" customWidth="1"/>
    <col min="2" max="2" width="1.3984375" style="325" customWidth="1"/>
    <col min="3" max="3" width="1.59765625" style="238" customWidth="1"/>
    <col min="4" max="4" width="4" style="238" customWidth="1"/>
    <col min="5" max="6" width="1.3984375" style="238" customWidth="1"/>
    <col min="7" max="7" width="40.8984375" style="238" customWidth="1"/>
    <col min="8" max="9" width="5.8984375" style="238" customWidth="1"/>
    <col min="10" max="10" width="7.8984375" style="238" customWidth="1"/>
    <col min="11" max="11" width="5.8984375" style="238" customWidth="1"/>
    <col min="12" max="13" width="8.5" style="238" customWidth="1"/>
    <col min="14" max="14" width="6.19921875" style="238" customWidth="1"/>
    <col min="15" max="15" width="7.59765625" style="238" customWidth="1"/>
    <col min="16" max="16" width="6.69921875" style="238" customWidth="1"/>
    <col min="17" max="17" width="2.8984375" style="238" customWidth="1"/>
    <col min="18" max="16384" width="10" style="238"/>
  </cols>
  <sheetData>
    <row r="1" spans="1:16" s="166" customFormat="1" ht="15.6">
      <c r="A1" s="236" t="s">
        <v>271</v>
      </c>
      <c r="B1" s="315"/>
      <c r="C1"/>
    </row>
    <row r="2" spans="1:16" s="166" customFormat="1" ht="15.6">
      <c r="A2" s="236"/>
      <c r="B2" s="315"/>
      <c r="C2"/>
    </row>
    <row r="3" spans="1:16" s="171" customFormat="1" ht="15">
      <c r="A3" s="239"/>
      <c r="B3" s="316"/>
      <c r="C3" s="240"/>
      <c r="D3" s="240"/>
      <c r="E3" s="240"/>
      <c r="F3" s="240"/>
      <c r="G3" s="241"/>
      <c r="H3" s="625" t="s">
        <v>272</v>
      </c>
      <c r="I3" s="626"/>
      <c r="J3" s="602" t="s">
        <v>273</v>
      </c>
      <c r="K3" s="603"/>
      <c r="L3" s="575"/>
      <c r="M3" s="602" t="s">
        <v>274</v>
      </c>
      <c r="N3" s="603"/>
      <c r="O3" s="603"/>
      <c r="P3" s="575"/>
    </row>
    <row r="4" spans="1:16" s="171" customFormat="1" ht="15" customHeight="1">
      <c r="A4" s="502"/>
      <c r="B4" s="504"/>
      <c r="C4" s="171" t="s">
        <v>96</v>
      </c>
      <c r="G4" s="245"/>
      <c r="H4" s="627"/>
      <c r="I4" s="628"/>
      <c r="J4" s="625" t="s">
        <v>1</v>
      </c>
      <c r="K4" s="626"/>
      <c r="L4" s="621" t="s">
        <v>275</v>
      </c>
      <c r="M4" s="625" t="s">
        <v>1</v>
      </c>
      <c r="N4" s="626"/>
      <c r="O4" s="621" t="s">
        <v>275</v>
      </c>
      <c r="P4" s="290" t="s">
        <v>276</v>
      </c>
    </row>
    <row r="5" spans="1:16" s="171" customFormat="1" ht="12.6">
      <c r="A5" s="270"/>
      <c r="B5" s="246"/>
      <c r="C5" s="171" t="s">
        <v>180</v>
      </c>
      <c r="G5" s="245"/>
      <c r="H5" s="629"/>
      <c r="I5" s="630"/>
      <c r="J5" s="629"/>
      <c r="K5" s="630"/>
      <c r="L5" s="622"/>
      <c r="M5" s="629"/>
      <c r="N5" s="630"/>
      <c r="O5" s="622"/>
      <c r="P5" s="318" t="s">
        <v>277</v>
      </c>
    </row>
    <row r="6" spans="1:16" s="171" customFormat="1" ht="12.6">
      <c r="A6" s="270"/>
      <c r="B6" s="246"/>
      <c r="C6" s="171" t="s">
        <v>184</v>
      </c>
      <c r="G6" s="245"/>
      <c r="H6" s="503" t="s">
        <v>278</v>
      </c>
      <c r="I6" s="503" t="s">
        <v>4</v>
      </c>
      <c r="J6" s="503" t="s">
        <v>279</v>
      </c>
      <c r="K6" s="503" t="s">
        <v>4</v>
      </c>
      <c r="L6" s="319" t="s">
        <v>280</v>
      </c>
      <c r="M6" s="503"/>
      <c r="N6" s="503" t="s">
        <v>4</v>
      </c>
      <c r="O6" s="503" t="s">
        <v>185</v>
      </c>
      <c r="P6" s="503" t="s">
        <v>4</v>
      </c>
    </row>
    <row r="7" spans="1:16" s="171" customFormat="1" ht="12.6">
      <c r="A7" s="254"/>
      <c r="B7" s="320"/>
      <c r="C7" s="256"/>
      <c r="D7" s="256"/>
      <c r="E7" s="256"/>
      <c r="F7" s="256"/>
      <c r="G7" s="257"/>
      <c r="H7" s="503">
        <v>1</v>
      </c>
      <c r="I7" s="503">
        <v>2</v>
      </c>
      <c r="J7" s="503">
        <v>3</v>
      </c>
      <c r="K7" s="503">
        <v>4</v>
      </c>
      <c r="L7" s="503">
        <v>5</v>
      </c>
      <c r="M7" s="503">
        <v>6</v>
      </c>
      <c r="N7" s="503">
        <v>7</v>
      </c>
      <c r="O7" s="503">
        <v>8</v>
      </c>
      <c r="P7" s="503">
        <v>9</v>
      </c>
    </row>
    <row r="8" spans="1:16" s="171" customFormat="1" ht="4.5" customHeight="1">
      <c r="B8" s="279"/>
    </row>
    <row r="9" spans="1:16" s="171" customFormat="1" ht="15" customHeight="1">
      <c r="A9" s="229" t="s">
        <v>100</v>
      </c>
      <c r="B9" s="229"/>
      <c r="C9" s="229"/>
      <c r="D9" s="229"/>
      <c r="E9" s="229"/>
      <c r="F9" s="229"/>
      <c r="G9" s="229"/>
      <c r="H9" s="199"/>
      <c r="I9" s="261"/>
      <c r="J9" s="199"/>
      <c r="K9" s="261"/>
      <c r="L9" s="321"/>
      <c r="M9" s="199"/>
      <c r="N9" s="261"/>
      <c r="O9" s="321"/>
      <c r="P9" s="261"/>
    </row>
    <row r="10" spans="1:16" s="171" customFormat="1" ht="4.5" customHeight="1">
      <c r="B10" s="279"/>
    </row>
    <row r="11" spans="1:16" s="171" customFormat="1" ht="12" customHeight="1">
      <c r="A11" s="229" t="s">
        <v>101</v>
      </c>
      <c r="B11" s="229"/>
      <c r="C11" s="229"/>
      <c r="D11" s="229" t="s">
        <v>186</v>
      </c>
      <c r="E11" s="229"/>
      <c r="F11" s="229"/>
      <c r="G11" s="229"/>
      <c r="H11" s="199">
        <v>5.6870000000000003</v>
      </c>
      <c r="I11" s="261">
        <v>0.11</v>
      </c>
      <c r="J11" s="199">
        <v>1902.62</v>
      </c>
      <c r="K11" s="261">
        <v>0.1</v>
      </c>
      <c r="L11" s="321">
        <v>334.56</v>
      </c>
      <c r="M11" s="199">
        <v>143790.84</v>
      </c>
      <c r="N11" s="261">
        <v>0.27</v>
      </c>
      <c r="O11" s="321">
        <v>25.28</v>
      </c>
      <c r="P11" s="261">
        <v>7.56</v>
      </c>
    </row>
    <row r="12" spans="1:16" s="171" customFormat="1" ht="12" customHeight="1">
      <c r="A12" s="229" t="s">
        <v>103</v>
      </c>
      <c r="B12" s="229"/>
      <c r="C12" s="229"/>
      <c r="D12" s="229" t="s">
        <v>169</v>
      </c>
      <c r="E12" s="229"/>
      <c r="F12" s="229"/>
      <c r="G12" s="229"/>
      <c r="H12" s="199">
        <v>21.248999999999999</v>
      </c>
      <c r="I12" s="261">
        <v>0.42</v>
      </c>
      <c r="J12" s="199">
        <v>4186.7961999999998</v>
      </c>
      <c r="K12" s="261">
        <v>0.21</v>
      </c>
      <c r="L12" s="321">
        <v>197.03</v>
      </c>
      <c r="M12" s="199">
        <v>15432.13</v>
      </c>
      <c r="N12" s="261">
        <v>0.03</v>
      </c>
      <c r="O12" s="321">
        <v>0.73</v>
      </c>
      <c r="P12" s="261">
        <v>0.37</v>
      </c>
    </row>
    <row r="13" spans="1:16" s="171" customFormat="1" ht="4.5" customHeight="1">
      <c r="A13" s="229"/>
      <c r="B13" s="229"/>
      <c r="C13" s="229"/>
      <c r="D13" s="229"/>
      <c r="E13" s="229"/>
      <c r="F13" s="229"/>
      <c r="G13" s="229"/>
      <c r="H13" s="199"/>
      <c r="I13" s="261"/>
      <c r="J13" s="199"/>
      <c r="K13" s="261"/>
      <c r="L13" s="321"/>
      <c r="M13" s="199"/>
      <c r="N13" s="261"/>
      <c r="O13" s="321"/>
      <c r="P13" s="261"/>
    </row>
    <row r="14" spans="1:16" s="171" customFormat="1" ht="12" customHeight="1">
      <c r="A14" s="229" t="s">
        <v>105</v>
      </c>
      <c r="B14" s="229"/>
      <c r="C14" s="229"/>
      <c r="D14" s="229" t="s">
        <v>106</v>
      </c>
      <c r="E14" s="229"/>
      <c r="F14" s="229"/>
      <c r="G14" s="229"/>
      <c r="H14" s="199">
        <v>3253.4628499999999</v>
      </c>
      <c r="I14" s="261">
        <v>64.77</v>
      </c>
      <c r="J14" s="199">
        <v>1097831.7417299999</v>
      </c>
      <c r="K14" s="261">
        <v>55.76</v>
      </c>
      <c r="L14" s="321">
        <v>337.43</v>
      </c>
      <c r="M14" s="199">
        <v>46048714.960000001</v>
      </c>
      <c r="N14" s="261">
        <v>86.4</v>
      </c>
      <c r="O14" s="321">
        <v>14.15</v>
      </c>
      <c r="P14" s="261">
        <v>4.1900000000000004</v>
      </c>
    </row>
    <row r="15" spans="1:16" s="171" customFormat="1" ht="12" customHeight="1">
      <c r="A15" s="229"/>
      <c r="B15" s="229" t="s">
        <v>107</v>
      </c>
      <c r="C15" s="229"/>
      <c r="D15" s="229"/>
      <c r="E15" s="229" t="s">
        <v>188</v>
      </c>
      <c r="F15" s="229"/>
      <c r="G15" s="229"/>
      <c r="H15" s="199">
        <v>111.77</v>
      </c>
      <c r="I15" s="261">
        <v>2.23</v>
      </c>
      <c r="J15" s="199">
        <v>45153.394209999999</v>
      </c>
      <c r="K15" s="261">
        <v>2.29</v>
      </c>
      <c r="L15" s="321">
        <v>403.98</v>
      </c>
      <c r="M15" s="199">
        <v>314720.53000000003</v>
      </c>
      <c r="N15" s="261">
        <v>0.59</v>
      </c>
      <c r="O15" s="321">
        <v>2.82</v>
      </c>
      <c r="P15" s="261">
        <v>0.7</v>
      </c>
    </row>
    <row r="16" spans="1:16" s="171" customFormat="1" ht="12" customHeight="1">
      <c r="A16" s="229"/>
      <c r="B16" s="229" t="s">
        <v>109</v>
      </c>
      <c r="C16" s="229"/>
      <c r="D16" s="229"/>
      <c r="E16" s="229" t="s">
        <v>189</v>
      </c>
      <c r="F16" s="229"/>
      <c r="G16" s="229"/>
      <c r="H16" s="199">
        <v>28.3935</v>
      </c>
      <c r="I16" s="261">
        <v>0.56999999999999995</v>
      </c>
      <c r="J16" s="199">
        <v>6531.5250500000002</v>
      </c>
      <c r="K16" s="261">
        <v>0.33</v>
      </c>
      <c r="L16" s="321">
        <v>230.04</v>
      </c>
      <c r="M16" s="199">
        <v>113024.98</v>
      </c>
      <c r="N16" s="261">
        <v>0.21</v>
      </c>
      <c r="O16" s="321">
        <v>3.98</v>
      </c>
      <c r="P16" s="261">
        <v>1.73</v>
      </c>
    </row>
    <row r="17" spans="1:16" s="171" customFormat="1" ht="12" customHeight="1">
      <c r="A17" s="229"/>
      <c r="B17" s="229" t="s">
        <v>111</v>
      </c>
      <c r="C17" s="229"/>
      <c r="D17" s="229"/>
      <c r="E17" s="229" t="s">
        <v>112</v>
      </c>
      <c r="F17" s="229"/>
      <c r="G17" s="229"/>
      <c r="H17" s="199">
        <v>53.317100000000003</v>
      </c>
      <c r="I17" s="261">
        <v>1.06</v>
      </c>
      <c r="J17" s="199">
        <v>15558.66209</v>
      </c>
      <c r="K17" s="261">
        <v>0.79</v>
      </c>
      <c r="L17" s="321">
        <v>291.81</v>
      </c>
      <c r="M17" s="199">
        <v>227032.37</v>
      </c>
      <c r="N17" s="261">
        <v>0.43</v>
      </c>
      <c r="O17" s="321">
        <v>4.26</v>
      </c>
      <c r="P17" s="261">
        <v>1.46</v>
      </c>
    </row>
    <row r="18" spans="1:16" s="171" customFormat="1" ht="12" customHeight="1">
      <c r="A18" s="229"/>
      <c r="B18" s="229" t="s">
        <v>113</v>
      </c>
      <c r="C18" s="229"/>
      <c r="D18" s="229"/>
      <c r="E18" s="229" t="s">
        <v>114</v>
      </c>
      <c r="F18" s="229"/>
      <c r="G18" s="229"/>
      <c r="H18" s="199">
        <v>6.681</v>
      </c>
      <c r="I18" s="261">
        <v>0.13</v>
      </c>
      <c r="J18" s="199">
        <v>38372.754000000001</v>
      </c>
      <c r="K18" s="261">
        <v>1.95</v>
      </c>
      <c r="L18" s="321">
        <v>5743.56</v>
      </c>
      <c r="M18" s="199">
        <v>93673</v>
      </c>
      <c r="N18" s="261">
        <v>0.18</v>
      </c>
      <c r="O18" s="321">
        <v>14.02</v>
      </c>
      <c r="P18" s="261">
        <v>0.24</v>
      </c>
    </row>
    <row r="19" spans="1:16" s="171" customFormat="1" ht="12" customHeight="1">
      <c r="A19" s="229"/>
      <c r="B19" s="229" t="s">
        <v>115</v>
      </c>
      <c r="C19" s="229"/>
      <c r="D19" s="229"/>
      <c r="E19" s="229" t="s">
        <v>116</v>
      </c>
      <c r="F19" s="229"/>
      <c r="G19" s="229"/>
      <c r="H19" s="199">
        <v>238.958</v>
      </c>
      <c r="I19" s="261">
        <v>4.76</v>
      </c>
      <c r="J19" s="199">
        <v>115465.7347</v>
      </c>
      <c r="K19" s="261">
        <v>5.86</v>
      </c>
      <c r="L19" s="321">
        <v>483.21</v>
      </c>
      <c r="M19" s="199">
        <v>3346600.75</v>
      </c>
      <c r="N19" s="261">
        <v>6.28</v>
      </c>
      <c r="O19" s="321">
        <v>14</v>
      </c>
      <c r="P19" s="261">
        <v>2.9</v>
      </c>
    </row>
    <row r="20" spans="1:16" s="171" customFormat="1" ht="12" customHeight="1">
      <c r="A20" s="229"/>
      <c r="B20" s="229" t="s">
        <v>117</v>
      </c>
      <c r="C20" s="229"/>
      <c r="D20" s="229"/>
      <c r="E20" s="229" t="s">
        <v>118</v>
      </c>
      <c r="F20" s="229"/>
      <c r="G20" s="229"/>
      <c r="H20" s="199">
        <v>116.6785</v>
      </c>
      <c r="I20" s="261">
        <v>2.3199999999999998</v>
      </c>
      <c r="J20" s="199">
        <v>43301.86593</v>
      </c>
      <c r="K20" s="261">
        <v>2.2000000000000002</v>
      </c>
      <c r="L20" s="321">
        <v>371.12</v>
      </c>
      <c r="M20" s="199">
        <v>4074886.39</v>
      </c>
      <c r="N20" s="261">
        <v>7.65</v>
      </c>
      <c r="O20" s="321">
        <v>34.92</v>
      </c>
      <c r="P20" s="261">
        <v>9.41</v>
      </c>
    </row>
    <row r="21" spans="1:16" s="171" customFormat="1" ht="12" customHeight="1">
      <c r="A21" s="229"/>
      <c r="B21" s="229" t="s">
        <v>119</v>
      </c>
      <c r="C21" s="229"/>
      <c r="D21" s="229"/>
      <c r="E21" s="229" t="s">
        <v>120</v>
      </c>
      <c r="F21" s="229"/>
      <c r="G21" s="229"/>
      <c r="H21" s="199">
        <v>146.26750000000001</v>
      </c>
      <c r="I21" s="261">
        <v>2.91</v>
      </c>
      <c r="J21" s="199">
        <v>33748.045270000002</v>
      </c>
      <c r="K21" s="261">
        <v>1.71</v>
      </c>
      <c r="L21" s="321">
        <v>230.73</v>
      </c>
      <c r="M21" s="199">
        <v>969906.53</v>
      </c>
      <c r="N21" s="261">
        <v>1.82</v>
      </c>
      <c r="O21" s="321">
        <v>6.63</v>
      </c>
      <c r="P21" s="261">
        <v>2.87</v>
      </c>
    </row>
    <row r="22" spans="1:16" s="171" customFormat="1" ht="12" customHeight="1">
      <c r="A22" s="229"/>
      <c r="B22" s="229" t="s">
        <v>121</v>
      </c>
      <c r="C22" s="229"/>
      <c r="D22" s="229"/>
      <c r="E22" s="229" t="s">
        <v>190</v>
      </c>
      <c r="F22" s="229"/>
      <c r="G22" s="229"/>
      <c r="H22" s="199">
        <v>71.772000000000006</v>
      </c>
      <c r="I22" s="261">
        <v>1.43</v>
      </c>
      <c r="J22" s="199">
        <v>15183.175139999999</v>
      </c>
      <c r="K22" s="261">
        <v>0.77</v>
      </c>
      <c r="L22" s="321">
        <v>211.55</v>
      </c>
      <c r="M22" s="199">
        <v>291841.52</v>
      </c>
      <c r="N22" s="261">
        <v>0.55000000000000004</v>
      </c>
      <c r="O22" s="321">
        <v>4.07</v>
      </c>
      <c r="P22" s="261">
        <v>1.92</v>
      </c>
    </row>
    <row r="23" spans="1:16" s="171" customFormat="1" ht="12" customHeight="1">
      <c r="A23" s="229"/>
      <c r="B23" s="229" t="s">
        <v>123</v>
      </c>
      <c r="C23" s="229"/>
      <c r="D23" s="229"/>
      <c r="E23" s="229" t="s">
        <v>124</v>
      </c>
      <c r="F23" s="229"/>
      <c r="G23" s="229"/>
      <c r="H23" s="199">
        <v>159.97200000000001</v>
      </c>
      <c r="I23" s="261">
        <v>3.18</v>
      </c>
      <c r="J23" s="199">
        <v>75016.845709999994</v>
      </c>
      <c r="K23" s="261">
        <v>3.81</v>
      </c>
      <c r="L23" s="321">
        <v>468.94</v>
      </c>
      <c r="M23" s="199">
        <v>529934.23</v>
      </c>
      <c r="N23" s="261">
        <v>0.99</v>
      </c>
      <c r="O23" s="321">
        <v>3.31</v>
      </c>
      <c r="P23" s="261">
        <v>0.71</v>
      </c>
    </row>
    <row r="24" spans="1:16" s="171" customFormat="1" ht="12" customHeight="1">
      <c r="A24" s="229"/>
      <c r="B24" s="229" t="s">
        <v>125</v>
      </c>
      <c r="C24" s="229"/>
      <c r="D24" s="229"/>
      <c r="E24" s="229" t="s">
        <v>126</v>
      </c>
      <c r="F24" s="229"/>
      <c r="G24" s="229"/>
      <c r="H24" s="199">
        <v>185.73050000000001</v>
      </c>
      <c r="I24" s="261">
        <v>3.7</v>
      </c>
      <c r="J24" s="199">
        <v>37327.848169999997</v>
      </c>
      <c r="K24" s="261">
        <v>1.9</v>
      </c>
      <c r="L24" s="321">
        <v>200.98</v>
      </c>
      <c r="M24" s="199">
        <v>743402.35</v>
      </c>
      <c r="N24" s="261">
        <v>1.39</v>
      </c>
      <c r="O24" s="321">
        <v>4</v>
      </c>
      <c r="P24" s="261">
        <v>1.99</v>
      </c>
    </row>
    <row r="25" spans="1:16" s="171" customFormat="1" ht="12" customHeight="1">
      <c r="A25" s="229"/>
      <c r="B25" s="229" t="s">
        <v>127</v>
      </c>
      <c r="C25" s="229"/>
      <c r="D25" s="229"/>
      <c r="E25" s="229" t="s">
        <v>128</v>
      </c>
      <c r="F25" s="229"/>
      <c r="G25" s="229"/>
      <c r="H25" s="199">
        <v>377.56880000000001</v>
      </c>
      <c r="I25" s="261">
        <v>7.52</v>
      </c>
      <c r="J25" s="199">
        <v>86346.056469999996</v>
      </c>
      <c r="K25" s="261">
        <v>4.3899999999999997</v>
      </c>
      <c r="L25" s="321">
        <v>228.69</v>
      </c>
      <c r="M25" s="199">
        <v>7341940.5199999996</v>
      </c>
      <c r="N25" s="261">
        <v>13.78</v>
      </c>
      <c r="O25" s="321">
        <v>19.45</v>
      </c>
      <c r="P25" s="261">
        <v>8.5</v>
      </c>
    </row>
    <row r="26" spans="1:16" s="171" customFormat="1" ht="12" customHeight="1">
      <c r="A26" s="229"/>
      <c r="B26" s="229" t="s">
        <v>129</v>
      </c>
      <c r="C26" s="229"/>
      <c r="D26" s="229"/>
      <c r="E26" s="229" t="s">
        <v>130</v>
      </c>
      <c r="F26" s="229"/>
      <c r="G26" s="229"/>
      <c r="H26" s="199">
        <v>203.03030000000001</v>
      </c>
      <c r="I26" s="261">
        <v>4.04</v>
      </c>
      <c r="J26" s="199">
        <v>44370.463080000001</v>
      </c>
      <c r="K26" s="261">
        <v>2.25</v>
      </c>
      <c r="L26" s="321">
        <v>218.54</v>
      </c>
      <c r="M26" s="199">
        <v>2130092.13</v>
      </c>
      <c r="N26" s="261">
        <v>4</v>
      </c>
      <c r="O26" s="321">
        <v>10.49</v>
      </c>
      <c r="P26" s="261">
        <v>4.8</v>
      </c>
    </row>
    <row r="27" spans="1:16" s="171" customFormat="1" ht="12" customHeight="1">
      <c r="A27" s="229"/>
      <c r="B27" s="229" t="s">
        <v>131</v>
      </c>
      <c r="C27" s="229"/>
      <c r="D27" s="229"/>
      <c r="E27" s="229" t="s">
        <v>132</v>
      </c>
      <c r="F27" s="229"/>
      <c r="G27" s="229"/>
      <c r="H27" s="199">
        <v>608.99239999999998</v>
      </c>
      <c r="I27" s="261">
        <v>12.12</v>
      </c>
      <c r="J27" s="199">
        <v>147779.34340000001</v>
      </c>
      <c r="K27" s="261">
        <v>7.51</v>
      </c>
      <c r="L27" s="321">
        <v>242.66</v>
      </c>
      <c r="M27" s="199">
        <v>5388201.4500000002</v>
      </c>
      <c r="N27" s="261">
        <v>10.11</v>
      </c>
      <c r="O27" s="321">
        <v>8.85</v>
      </c>
      <c r="P27" s="261">
        <v>3.65</v>
      </c>
    </row>
    <row r="28" spans="1:16" s="171" customFormat="1" ht="12" customHeight="1">
      <c r="A28" s="229"/>
      <c r="B28" s="229" t="s">
        <v>133</v>
      </c>
      <c r="C28" s="229"/>
      <c r="D28" s="229"/>
      <c r="E28" s="229" t="s">
        <v>134</v>
      </c>
      <c r="F28" s="229"/>
      <c r="G28" s="229"/>
      <c r="H28" s="199">
        <v>732.73699999999997</v>
      </c>
      <c r="I28" s="261">
        <v>14.59</v>
      </c>
      <c r="J28" s="199">
        <v>335825.82543999999</v>
      </c>
      <c r="K28" s="261">
        <v>17.059999999999999</v>
      </c>
      <c r="L28" s="321">
        <v>458.32</v>
      </c>
      <c r="M28" s="199">
        <v>17186951.440000001</v>
      </c>
      <c r="N28" s="261">
        <v>32.25</v>
      </c>
      <c r="O28" s="321">
        <v>23.46</v>
      </c>
      <c r="P28" s="261">
        <v>5.12</v>
      </c>
    </row>
    <row r="29" spans="1:16" s="171" customFormat="1" ht="12" customHeight="1">
      <c r="A29" s="229"/>
      <c r="B29" s="229" t="s">
        <v>135</v>
      </c>
      <c r="C29" s="229"/>
      <c r="D29" s="229"/>
      <c r="E29" s="229" t="s">
        <v>136</v>
      </c>
      <c r="F29" s="229"/>
      <c r="G29" s="229"/>
      <c r="H29" s="199">
        <v>87.49</v>
      </c>
      <c r="I29" s="261">
        <v>1.74</v>
      </c>
      <c r="J29" s="199">
        <v>28005.47409</v>
      </c>
      <c r="K29" s="261">
        <v>1.42</v>
      </c>
      <c r="L29" s="321">
        <v>320.10000000000002</v>
      </c>
      <c r="M29" s="199">
        <v>2017883.72</v>
      </c>
      <c r="N29" s="261">
        <v>3.79</v>
      </c>
      <c r="O29" s="321">
        <v>23.06</v>
      </c>
      <c r="P29" s="261">
        <v>7.21</v>
      </c>
    </row>
    <row r="30" spans="1:16" s="171" customFormat="1" ht="12" customHeight="1">
      <c r="A30" s="229"/>
      <c r="B30" s="229"/>
      <c r="C30" s="229" t="s">
        <v>137</v>
      </c>
      <c r="D30" s="229"/>
      <c r="E30" s="229"/>
      <c r="F30" s="229" t="s">
        <v>138</v>
      </c>
      <c r="G30" s="229"/>
      <c r="H30" s="199">
        <v>62.137</v>
      </c>
      <c r="I30" s="261">
        <v>1.24</v>
      </c>
      <c r="J30" s="199">
        <v>21092.61476</v>
      </c>
      <c r="K30" s="261">
        <v>1.07</v>
      </c>
      <c r="L30" s="321">
        <v>339.45</v>
      </c>
      <c r="M30" s="199">
        <v>1757589.11</v>
      </c>
      <c r="N30" s="261">
        <v>3.3</v>
      </c>
      <c r="O30" s="321">
        <v>28.29</v>
      </c>
      <c r="P30" s="261">
        <v>8.33</v>
      </c>
    </row>
    <row r="31" spans="1:16" s="171" customFormat="1" ht="12" customHeight="1">
      <c r="A31" s="229"/>
      <c r="B31" s="229" t="s">
        <v>139</v>
      </c>
      <c r="C31" s="229"/>
      <c r="D31" s="229"/>
      <c r="E31" s="229" t="s">
        <v>191</v>
      </c>
      <c r="F31" s="229"/>
      <c r="G31" s="229"/>
      <c r="H31" s="199">
        <v>124.10424999999999</v>
      </c>
      <c r="I31" s="261">
        <v>2.4700000000000002</v>
      </c>
      <c r="J31" s="199">
        <v>29844.72898</v>
      </c>
      <c r="K31" s="261">
        <v>1.52</v>
      </c>
      <c r="L31" s="321">
        <v>240.48</v>
      </c>
      <c r="M31" s="199">
        <v>1278623.05</v>
      </c>
      <c r="N31" s="261">
        <v>2.4</v>
      </c>
      <c r="O31" s="321">
        <v>10.3</v>
      </c>
      <c r="P31" s="261">
        <v>4.28</v>
      </c>
    </row>
    <row r="32" spans="1:16" s="171" customFormat="1" ht="4.5" customHeight="1">
      <c r="A32" s="229"/>
      <c r="B32" s="229"/>
      <c r="C32" s="229"/>
      <c r="D32" s="229"/>
      <c r="E32" s="229"/>
      <c r="F32" s="229"/>
      <c r="G32" s="229"/>
      <c r="H32" s="199"/>
      <c r="I32" s="261"/>
      <c r="J32" s="199"/>
      <c r="K32" s="261"/>
      <c r="L32" s="321"/>
      <c r="M32" s="199"/>
      <c r="N32" s="261"/>
      <c r="O32" s="321"/>
      <c r="P32" s="261"/>
    </row>
    <row r="33" spans="1:16" s="171" customFormat="1" ht="12" customHeight="1">
      <c r="A33" s="229" t="s">
        <v>141</v>
      </c>
      <c r="B33" s="229"/>
      <c r="C33" s="229"/>
      <c r="D33" s="229" t="s">
        <v>192</v>
      </c>
      <c r="E33" s="229"/>
      <c r="F33" s="229"/>
      <c r="G33" s="229"/>
      <c r="H33" s="199">
        <v>151.107</v>
      </c>
      <c r="I33" s="261">
        <v>3.01</v>
      </c>
      <c r="J33" s="199">
        <v>231365.81025000001</v>
      </c>
      <c r="K33" s="261">
        <v>11.75</v>
      </c>
      <c r="L33" s="321">
        <v>1531.14</v>
      </c>
      <c r="M33" s="199">
        <v>208543.65</v>
      </c>
      <c r="N33" s="261">
        <v>0.39</v>
      </c>
      <c r="O33" s="321">
        <v>1.38</v>
      </c>
      <c r="P33" s="261">
        <v>0.09</v>
      </c>
    </row>
    <row r="34" spans="1:16" s="171" customFormat="1" ht="12" customHeight="1">
      <c r="A34" s="229" t="s">
        <v>143</v>
      </c>
      <c r="B34" s="229"/>
      <c r="C34" s="229"/>
      <c r="D34" s="229" t="s">
        <v>144</v>
      </c>
      <c r="E34" s="229"/>
      <c r="F34" s="229"/>
      <c r="G34" s="229"/>
      <c r="H34" s="199">
        <v>68.923500000000004</v>
      </c>
      <c r="I34" s="261">
        <v>1.37</v>
      </c>
      <c r="J34" s="199">
        <v>14934.67734</v>
      </c>
      <c r="K34" s="261">
        <v>0.76</v>
      </c>
      <c r="L34" s="321">
        <v>216.68</v>
      </c>
      <c r="M34" s="199">
        <v>80029.460000000006</v>
      </c>
      <c r="N34" s="261">
        <v>0.15</v>
      </c>
      <c r="O34" s="321">
        <v>1.1599999999999999</v>
      </c>
      <c r="P34" s="261">
        <v>0.54</v>
      </c>
    </row>
    <row r="35" spans="1:16" s="171" customFormat="1" ht="12" customHeight="1">
      <c r="A35" s="229" t="s">
        <v>145</v>
      </c>
      <c r="B35" s="229"/>
      <c r="C35" s="229"/>
      <c r="D35" s="229" t="s">
        <v>146</v>
      </c>
      <c r="E35" s="229"/>
      <c r="F35" s="229"/>
      <c r="G35" s="229"/>
      <c r="H35" s="199">
        <v>251.25595000000001</v>
      </c>
      <c r="I35" s="261">
        <v>5</v>
      </c>
      <c r="J35" s="199">
        <v>54603.06925</v>
      </c>
      <c r="K35" s="261">
        <v>2.77</v>
      </c>
      <c r="L35" s="321">
        <v>217.32</v>
      </c>
      <c r="M35" s="199">
        <v>3170376.59</v>
      </c>
      <c r="N35" s="261">
        <v>5.95</v>
      </c>
      <c r="O35" s="321">
        <v>12.62</v>
      </c>
      <c r="P35" s="261">
        <v>5.81</v>
      </c>
    </row>
    <row r="36" spans="1:16" s="171" customFormat="1" ht="12" customHeight="1">
      <c r="A36" s="229" t="s">
        <v>147</v>
      </c>
      <c r="B36" s="229"/>
      <c r="C36" s="229"/>
      <c r="D36" s="229" t="s">
        <v>148</v>
      </c>
      <c r="E36" s="229"/>
      <c r="F36" s="229"/>
      <c r="G36" s="229"/>
      <c r="H36" s="199">
        <v>82.861999999999995</v>
      </c>
      <c r="I36" s="261">
        <v>1.65</v>
      </c>
      <c r="J36" s="199">
        <v>231208.06099999999</v>
      </c>
      <c r="K36" s="261">
        <v>11.74</v>
      </c>
      <c r="L36" s="321">
        <v>2790.28</v>
      </c>
      <c r="M36" s="199">
        <v>290269</v>
      </c>
      <c r="N36" s="261">
        <v>0.54</v>
      </c>
      <c r="O36" s="321">
        <v>3.5</v>
      </c>
      <c r="P36" s="261">
        <v>0.13</v>
      </c>
    </row>
    <row r="37" spans="1:16" s="171" customFormat="1" ht="12" customHeight="1">
      <c r="A37" s="229" t="s">
        <v>149</v>
      </c>
      <c r="B37" s="229"/>
      <c r="C37" s="229"/>
      <c r="D37" s="229" t="s">
        <v>150</v>
      </c>
      <c r="E37" s="229"/>
      <c r="F37" s="229"/>
      <c r="G37" s="229"/>
      <c r="H37" s="199">
        <v>234.06899999999999</v>
      </c>
      <c r="I37" s="261">
        <v>4.66</v>
      </c>
      <c r="J37" s="199">
        <v>64636.260620000001</v>
      </c>
      <c r="K37" s="261">
        <v>3.28</v>
      </c>
      <c r="L37" s="321">
        <v>276.14</v>
      </c>
      <c r="M37" s="199">
        <v>2930828.64</v>
      </c>
      <c r="N37" s="261">
        <v>5.5</v>
      </c>
      <c r="O37" s="321">
        <v>12.52</v>
      </c>
      <c r="P37" s="261">
        <v>4.53</v>
      </c>
    </row>
    <row r="38" spans="1:16" s="171" customFormat="1" ht="12" customHeight="1">
      <c r="A38" s="229"/>
      <c r="B38" s="229" t="s">
        <v>151</v>
      </c>
      <c r="C38" s="229"/>
      <c r="D38" s="229"/>
      <c r="E38" s="229" t="s">
        <v>152</v>
      </c>
      <c r="F38" s="229"/>
      <c r="G38" s="229"/>
      <c r="H38" s="199">
        <v>98.944500000000005</v>
      </c>
      <c r="I38" s="261">
        <v>1.97</v>
      </c>
      <c r="J38" s="199">
        <v>14098.09705</v>
      </c>
      <c r="K38" s="261">
        <v>0.72</v>
      </c>
      <c r="L38" s="321">
        <v>142.47999999999999</v>
      </c>
      <c r="M38" s="199">
        <v>1237207.31</v>
      </c>
      <c r="N38" s="261">
        <v>2.3199999999999998</v>
      </c>
      <c r="O38" s="321">
        <v>12.5</v>
      </c>
      <c r="P38" s="261">
        <v>8.7799999999999994</v>
      </c>
    </row>
    <row r="39" spans="1:16" s="171" customFormat="1" ht="12" customHeight="1">
      <c r="A39" s="229"/>
      <c r="B39" s="229" t="s">
        <v>153</v>
      </c>
      <c r="C39" s="229"/>
      <c r="D39" s="229"/>
      <c r="E39" s="229" t="s">
        <v>154</v>
      </c>
      <c r="F39" s="229"/>
      <c r="G39" s="229"/>
      <c r="H39" s="199">
        <v>86.919499999999999</v>
      </c>
      <c r="I39" s="261">
        <v>1.73</v>
      </c>
      <c r="J39" s="199">
        <v>38280.958059999997</v>
      </c>
      <c r="K39" s="261">
        <v>1.94</v>
      </c>
      <c r="L39" s="321">
        <v>440.42</v>
      </c>
      <c r="M39" s="199">
        <v>1414922.54</v>
      </c>
      <c r="N39" s="261">
        <v>2.65</v>
      </c>
      <c r="O39" s="321">
        <v>16.28</v>
      </c>
      <c r="P39" s="261">
        <v>3.7</v>
      </c>
    </row>
    <row r="40" spans="1:16" s="171" customFormat="1" ht="12" customHeight="1">
      <c r="A40" s="229" t="s">
        <v>157</v>
      </c>
      <c r="B40" s="229"/>
      <c r="C40" s="229"/>
      <c r="D40" s="229" t="s">
        <v>158</v>
      </c>
      <c r="E40" s="229"/>
      <c r="F40" s="229"/>
      <c r="G40" s="229"/>
      <c r="H40" s="199">
        <v>954.20569</v>
      </c>
      <c r="I40" s="261">
        <v>19</v>
      </c>
      <c r="J40" s="199">
        <v>268126.24109999998</v>
      </c>
      <c r="K40" s="261">
        <v>13.62</v>
      </c>
      <c r="L40" s="321">
        <v>280.99</v>
      </c>
      <c r="M40" s="199">
        <v>408249.11</v>
      </c>
      <c r="N40" s="261">
        <v>0.77</v>
      </c>
      <c r="O40" s="321">
        <v>0.43</v>
      </c>
      <c r="P40" s="261">
        <v>0.15</v>
      </c>
    </row>
    <row r="41" spans="1:16" s="171" customFormat="1" ht="4.5" customHeight="1">
      <c r="A41" s="229"/>
      <c r="B41" s="229"/>
      <c r="C41" s="229"/>
      <c r="D41" s="229"/>
      <c r="E41" s="229"/>
      <c r="F41" s="229"/>
      <c r="G41" s="229"/>
      <c r="H41" s="199"/>
      <c r="I41" s="261"/>
      <c r="J41" s="199"/>
      <c r="K41" s="261"/>
      <c r="L41" s="321"/>
      <c r="M41" s="199"/>
      <c r="N41" s="261"/>
      <c r="O41" s="321"/>
      <c r="P41" s="261"/>
    </row>
    <row r="42" spans="1:16" s="171" customFormat="1" ht="12" customHeight="1">
      <c r="A42" s="229" t="s">
        <v>159</v>
      </c>
      <c r="B42" s="229"/>
      <c r="C42" s="229"/>
      <c r="D42" s="229"/>
      <c r="E42" s="229"/>
      <c r="F42" s="229"/>
      <c r="G42" s="229"/>
      <c r="H42" s="199">
        <v>5022.8219900000004</v>
      </c>
      <c r="I42" s="261">
        <v>100</v>
      </c>
      <c r="J42" s="199">
        <v>1968795.27749</v>
      </c>
      <c r="K42" s="261">
        <v>100</v>
      </c>
      <c r="L42" s="321">
        <v>391.97</v>
      </c>
      <c r="M42" s="199">
        <v>53296234.380000003</v>
      </c>
      <c r="N42" s="261">
        <v>100</v>
      </c>
      <c r="O42" s="321">
        <v>10.61</v>
      </c>
      <c r="P42" s="261">
        <v>2.71</v>
      </c>
    </row>
    <row r="43" spans="1:16" s="171" customFormat="1" ht="12" customHeight="1">
      <c r="A43" s="229"/>
      <c r="B43" s="229"/>
      <c r="C43" s="229"/>
      <c r="D43" s="229"/>
      <c r="E43" s="229"/>
      <c r="F43" s="229"/>
      <c r="G43" s="229"/>
      <c r="H43" s="199"/>
      <c r="I43" s="261"/>
      <c r="J43" s="199"/>
      <c r="K43" s="261"/>
      <c r="L43" s="321"/>
      <c r="M43" s="199"/>
      <c r="N43" s="261"/>
      <c r="O43" s="321"/>
      <c r="P43" s="261"/>
    </row>
    <row r="44" spans="1:16" s="171" customFormat="1" ht="12" customHeight="1">
      <c r="A44" s="275" t="s">
        <v>281</v>
      </c>
      <c r="B44" s="229"/>
      <c r="C44" s="229"/>
      <c r="D44" s="229"/>
      <c r="E44" s="229"/>
      <c r="F44" s="229"/>
      <c r="G44" s="229"/>
      <c r="H44" s="199"/>
      <c r="I44" s="261"/>
      <c r="J44" s="199"/>
      <c r="K44" s="261"/>
      <c r="L44" s="321"/>
      <c r="M44" s="199"/>
      <c r="N44" s="261"/>
      <c r="O44" s="321"/>
      <c r="P44" s="261"/>
    </row>
    <row r="45" spans="1:16" s="171" customFormat="1" ht="12" customHeight="1">
      <c r="A45" s="229"/>
      <c r="B45" s="229"/>
      <c r="C45" s="229"/>
      <c r="D45" s="229"/>
      <c r="E45" s="229"/>
      <c r="F45" s="229"/>
      <c r="G45" s="229"/>
      <c r="H45" s="199"/>
      <c r="I45" s="261"/>
      <c r="J45" s="199"/>
      <c r="K45" s="261"/>
      <c r="L45" s="321"/>
      <c r="M45" s="199"/>
      <c r="N45" s="261"/>
      <c r="O45" s="321"/>
      <c r="P45" s="261"/>
    </row>
    <row r="46" spans="1:16" s="171" customFormat="1" ht="12" customHeight="1">
      <c r="A46" s="229"/>
      <c r="B46" s="229"/>
      <c r="C46" s="229"/>
      <c r="D46" s="229"/>
      <c r="E46" s="229"/>
      <c r="F46" s="229"/>
      <c r="G46" s="229"/>
      <c r="H46" s="199"/>
      <c r="I46" s="261"/>
      <c r="J46" s="199"/>
      <c r="K46" s="261"/>
      <c r="L46" s="321"/>
      <c r="M46" s="199"/>
      <c r="N46" s="261"/>
      <c r="O46" s="321"/>
      <c r="P46" s="261"/>
    </row>
    <row r="47" spans="1:16" s="171" customFormat="1" ht="12" customHeight="1">
      <c r="A47" s="229"/>
      <c r="B47" s="229"/>
      <c r="C47" s="229"/>
      <c r="D47" s="229"/>
      <c r="E47" s="229"/>
      <c r="F47" s="229"/>
      <c r="G47" s="229"/>
      <c r="H47" s="199"/>
      <c r="I47" s="261"/>
      <c r="J47" s="199"/>
      <c r="K47" s="261"/>
      <c r="L47" s="321"/>
      <c r="M47" s="199"/>
      <c r="N47" s="261"/>
      <c r="O47" s="321"/>
      <c r="P47" s="261"/>
    </row>
    <row r="48" spans="1:16" s="171" customFormat="1" ht="12" customHeight="1">
      <c r="A48" s="229"/>
      <c r="B48" s="229"/>
      <c r="C48" s="229"/>
      <c r="D48" s="229"/>
      <c r="E48" s="229"/>
      <c r="F48" s="229"/>
      <c r="G48" s="229"/>
      <c r="H48" s="199"/>
      <c r="I48" s="261"/>
      <c r="J48" s="199"/>
      <c r="K48" s="261"/>
      <c r="L48" s="321"/>
      <c r="M48" s="199"/>
      <c r="N48" s="261"/>
      <c r="O48" s="321"/>
      <c r="P48" s="261"/>
    </row>
    <row r="49" spans="1:16" s="171" customFormat="1" ht="12" customHeight="1">
      <c r="A49" s="275" t="s">
        <v>282</v>
      </c>
      <c r="B49" s="229"/>
      <c r="C49" s="229"/>
      <c r="D49" s="229"/>
      <c r="E49" s="229"/>
      <c r="F49" s="229"/>
      <c r="G49" s="229"/>
      <c r="H49" s="199"/>
      <c r="I49" s="261"/>
      <c r="J49" s="199"/>
      <c r="K49" s="261"/>
      <c r="L49" s="321"/>
      <c r="M49" s="199"/>
      <c r="N49" s="261"/>
      <c r="O49" s="321"/>
      <c r="P49" s="261"/>
    </row>
    <row r="50" spans="1:16" s="171" customFormat="1" ht="15.75" customHeight="1">
      <c r="A50" s="239"/>
      <c r="B50" s="316"/>
      <c r="C50" s="240"/>
      <c r="D50" s="240"/>
      <c r="E50" s="240"/>
      <c r="F50" s="240"/>
      <c r="G50" s="241"/>
      <c r="H50" s="625" t="s">
        <v>272</v>
      </c>
      <c r="I50" s="626"/>
      <c r="J50" s="602" t="s">
        <v>273</v>
      </c>
      <c r="K50" s="603"/>
      <c r="L50" s="575"/>
      <c r="M50" s="602" t="s">
        <v>274</v>
      </c>
      <c r="N50" s="603"/>
      <c r="O50" s="603"/>
      <c r="P50" s="575"/>
    </row>
    <row r="51" spans="1:16" s="171" customFormat="1" ht="12" customHeight="1">
      <c r="A51" s="502"/>
      <c r="B51" s="504"/>
      <c r="C51" s="171" t="s">
        <v>96</v>
      </c>
      <c r="G51" s="245"/>
      <c r="H51" s="627"/>
      <c r="I51" s="628"/>
      <c r="J51" s="625" t="s">
        <v>1</v>
      </c>
      <c r="K51" s="626"/>
      <c r="L51" s="621" t="s">
        <v>275</v>
      </c>
      <c r="M51" s="625" t="s">
        <v>1</v>
      </c>
      <c r="N51" s="626"/>
      <c r="O51" s="621" t="s">
        <v>275</v>
      </c>
      <c r="P51" s="290" t="s">
        <v>276</v>
      </c>
    </row>
    <row r="52" spans="1:16" s="171" customFormat="1" ht="12" customHeight="1">
      <c r="A52" s="270"/>
      <c r="B52" s="246"/>
      <c r="C52" s="171" t="s">
        <v>180</v>
      </c>
      <c r="G52" s="245"/>
      <c r="H52" s="629"/>
      <c r="I52" s="630"/>
      <c r="J52" s="629"/>
      <c r="K52" s="630"/>
      <c r="L52" s="622"/>
      <c r="M52" s="629"/>
      <c r="N52" s="630"/>
      <c r="O52" s="622"/>
      <c r="P52" s="318" t="s">
        <v>277</v>
      </c>
    </row>
    <row r="53" spans="1:16" s="171" customFormat="1" ht="12" customHeight="1">
      <c r="A53" s="270"/>
      <c r="B53" s="246"/>
      <c r="C53" s="171" t="s">
        <v>184</v>
      </c>
      <c r="G53" s="245"/>
      <c r="H53" s="503" t="s">
        <v>278</v>
      </c>
      <c r="I53" s="503" t="s">
        <v>4</v>
      </c>
      <c r="J53" s="503" t="s">
        <v>279</v>
      </c>
      <c r="K53" s="503" t="s">
        <v>4</v>
      </c>
      <c r="L53" s="319" t="s">
        <v>280</v>
      </c>
      <c r="M53" s="503"/>
      <c r="N53" s="503" t="s">
        <v>4</v>
      </c>
      <c r="O53" s="503" t="s">
        <v>185</v>
      </c>
      <c r="P53" s="503" t="s">
        <v>4</v>
      </c>
    </row>
    <row r="54" spans="1:16" s="171" customFormat="1" ht="12" customHeight="1">
      <c r="A54" s="254"/>
      <c r="B54" s="320"/>
      <c r="C54" s="256"/>
      <c r="D54" s="256"/>
      <c r="E54" s="256"/>
      <c r="F54" s="256"/>
      <c r="G54" s="257"/>
      <c r="H54" s="503">
        <v>1</v>
      </c>
      <c r="I54" s="503">
        <v>2</v>
      </c>
      <c r="J54" s="503">
        <v>3</v>
      </c>
      <c r="K54" s="503">
        <v>4</v>
      </c>
      <c r="L54" s="503">
        <v>5</v>
      </c>
      <c r="M54" s="503">
        <v>6</v>
      </c>
      <c r="N54" s="503">
        <v>7</v>
      </c>
      <c r="O54" s="503">
        <v>8</v>
      </c>
      <c r="P54" s="503">
        <v>9</v>
      </c>
    </row>
    <row r="55" spans="1:16" s="171" customFormat="1" ht="4.5" customHeight="1">
      <c r="B55" s="279"/>
    </row>
    <row r="56" spans="1:16" s="171" customFormat="1" ht="15" customHeight="1">
      <c r="A56" s="229" t="s">
        <v>235</v>
      </c>
      <c r="B56" s="229"/>
      <c r="C56" s="229"/>
      <c r="D56" s="229"/>
      <c r="E56" s="229"/>
      <c r="F56" s="229"/>
      <c r="G56" s="229"/>
      <c r="H56" s="199"/>
      <c r="I56" s="261"/>
      <c r="J56" s="199"/>
      <c r="K56" s="261"/>
      <c r="L56" s="321"/>
      <c r="M56" s="199"/>
      <c r="N56" s="261"/>
      <c r="O56" s="321"/>
      <c r="P56" s="261"/>
    </row>
    <row r="57" spans="1:16" s="171" customFormat="1" ht="4.5" customHeight="1">
      <c r="B57" s="279"/>
    </row>
    <row r="58" spans="1:16" s="171" customFormat="1" ht="12" customHeight="1">
      <c r="A58" s="229" t="s">
        <v>196</v>
      </c>
      <c r="B58" s="229"/>
      <c r="C58" s="229"/>
      <c r="D58" s="229"/>
      <c r="E58" s="229"/>
      <c r="F58" s="229"/>
      <c r="G58" s="229"/>
      <c r="H58" s="199">
        <v>2219.3820000000001</v>
      </c>
      <c r="I58" s="261">
        <v>44.19</v>
      </c>
      <c r="J58" s="199">
        <v>757736.77523999999</v>
      </c>
      <c r="K58" s="261">
        <v>38.49</v>
      </c>
      <c r="L58" s="321">
        <v>341.42</v>
      </c>
      <c r="M58" s="199">
        <v>40517710.530000001</v>
      </c>
      <c r="N58" s="261">
        <v>76.02</v>
      </c>
      <c r="O58" s="321">
        <v>18.260000000000002</v>
      </c>
      <c r="P58" s="261">
        <v>5.35</v>
      </c>
    </row>
    <row r="59" spans="1:16" s="171" customFormat="1" ht="12" customHeight="1">
      <c r="A59" s="229"/>
      <c r="B59" s="229" t="s">
        <v>197</v>
      </c>
      <c r="C59" s="229"/>
      <c r="D59" s="229"/>
      <c r="E59" s="229"/>
      <c r="F59" s="229"/>
      <c r="G59" s="229"/>
      <c r="H59" s="199">
        <v>560.31129999999996</v>
      </c>
      <c r="I59" s="261">
        <v>11.16</v>
      </c>
      <c r="J59" s="199">
        <v>158318.90599999999</v>
      </c>
      <c r="K59" s="261">
        <v>8.0399999999999991</v>
      </c>
      <c r="L59" s="321">
        <v>282.56</v>
      </c>
      <c r="M59" s="199">
        <v>13404547.99</v>
      </c>
      <c r="N59" s="261">
        <v>25.15</v>
      </c>
      <c r="O59" s="321">
        <v>23.92</v>
      </c>
      <c r="P59" s="261">
        <v>8.4700000000000006</v>
      </c>
    </row>
    <row r="60" spans="1:16" s="171" customFormat="1" ht="12" customHeight="1">
      <c r="A60" s="229"/>
      <c r="B60" s="229" t="s">
        <v>198</v>
      </c>
      <c r="C60" s="229"/>
      <c r="D60" s="229"/>
      <c r="E60" s="229"/>
      <c r="F60" s="229"/>
      <c r="G60" s="229"/>
      <c r="H60" s="199">
        <v>1659.0707</v>
      </c>
      <c r="I60" s="261">
        <v>33.03</v>
      </c>
      <c r="J60" s="199">
        <v>599417.86924000003</v>
      </c>
      <c r="K60" s="261">
        <v>30.45</v>
      </c>
      <c r="L60" s="321">
        <v>361.3</v>
      </c>
      <c r="M60" s="199">
        <v>27113162.539999999</v>
      </c>
      <c r="N60" s="261">
        <v>50.87</v>
      </c>
      <c r="O60" s="321">
        <v>16.34</v>
      </c>
      <c r="P60" s="261">
        <v>4.5199999999999996</v>
      </c>
    </row>
    <row r="61" spans="1:16" s="171" customFormat="1" ht="12" customHeight="1">
      <c r="A61" s="229" t="s">
        <v>199</v>
      </c>
      <c r="B61" s="229"/>
      <c r="C61" s="229"/>
      <c r="D61" s="229"/>
      <c r="E61" s="229"/>
      <c r="F61" s="229"/>
      <c r="G61" s="229"/>
      <c r="H61" s="199">
        <v>285.96435000000002</v>
      </c>
      <c r="I61" s="261">
        <v>5.69</v>
      </c>
      <c r="J61" s="199">
        <v>68028.365879999998</v>
      </c>
      <c r="K61" s="261">
        <v>3.46</v>
      </c>
      <c r="L61" s="321">
        <v>237.89</v>
      </c>
      <c r="M61" s="199">
        <v>5324340.28</v>
      </c>
      <c r="N61" s="261">
        <v>9.99</v>
      </c>
      <c r="O61" s="321">
        <v>18.62</v>
      </c>
      <c r="P61" s="261">
        <v>7.83</v>
      </c>
    </row>
    <row r="62" spans="1:16" s="171" customFormat="1" ht="12" customHeight="1">
      <c r="A62" s="229" t="s">
        <v>200</v>
      </c>
      <c r="B62" s="229"/>
      <c r="C62" s="229"/>
      <c r="D62" s="229"/>
      <c r="E62" s="229"/>
      <c r="F62" s="229"/>
      <c r="G62" s="229"/>
      <c r="H62" s="199">
        <v>2517.4756400000001</v>
      </c>
      <c r="I62" s="261">
        <v>50.12</v>
      </c>
      <c r="J62" s="199">
        <v>1143030.13637</v>
      </c>
      <c r="K62" s="261">
        <v>58.06</v>
      </c>
      <c r="L62" s="321">
        <v>454.04</v>
      </c>
      <c r="M62" s="199">
        <v>7454183.5700000003</v>
      </c>
      <c r="N62" s="261">
        <v>13.99</v>
      </c>
      <c r="O62" s="321">
        <v>2.96</v>
      </c>
      <c r="P62" s="261">
        <v>0.65</v>
      </c>
    </row>
    <row r="63" spans="1:16" s="171" customFormat="1" ht="4.5" customHeight="1">
      <c r="A63" s="229"/>
      <c r="B63" s="229"/>
      <c r="C63" s="229"/>
      <c r="D63" s="229"/>
      <c r="E63" s="229"/>
      <c r="F63" s="229"/>
      <c r="G63" s="229"/>
      <c r="H63" s="199"/>
      <c r="I63" s="261"/>
      <c r="J63" s="199"/>
      <c r="K63" s="261"/>
      <c r="L63" s="321"/>
      <c r="M63" s="199"/>
      <c r="N63" s="261"/>
      <c r="O63" s="321"/>
      <c r="P63" s="261"/>
    </row>
    <row r="64" spans="1:16" s="171" customFormat="1" ht="12" customHeight="1">
      <c r="A64" s="229" t="s">
        <v>159</v>
      </c>
      <c r="B64" s="229"/>
      <c r="C64" s="229"/>
      <c r="D64" s="229"/>
      <c r="E64" s="229"/>
      <c r="F64" s="229"/>
      <c r="G64" s="229"/>
      <c r="H64" s="199">
        <v>5022.8219900000004</v>
      </c>
      <c r="I64" s="261">
        <v>100</v>
      </c>
      <c r="J64" s="199">
        <v>1968795.27749</v>
      </c>
      <c r="K64" s="261">
        <v>100</v>
      </c>
      <c r="L64" s="321">
        <v>391.97</v>
      </c>
      <c r="M64" s="199">
        <v>53296234.380000003</v>
      </c>
      <c r="N64" s="261">
        <v>100</v>
      </c>
      <c r="O64" s="321">
        <v>10.61</v>
      </c>
      <c r="P64" s="261">
        <v>2.71</v>
      </c>
    </row>
    <row r="65" spans="1:16" s="171" customFormat="1" ht="12" customHeight="1">
      <c r="A65" s="229"/>
      <c r="B65" s="229"/>
      <c r="C65" s="229"/>
      <c r="D65" s="229"/>
      <c r="E65" s="229"/>
      <c r="F65" s="229"/>
      <c r="G65" s="229"/>
      <c r="H65" s="199"/>
      <c r="I65" s="261"/>
      <c r="J65" s="199"/>
      <c r="K65" s="261"/>
      <c r="L65" s="321"/>
      <c r="M65" s="199"/>
      <c r="N65" s="261"/>
      <c r="O65" s="321"/>
      <c r="P65" s="261"/>
    </row>
    <row r="66" spans="1:16" s="171" customFormat="1" ht="15" customHeight="1">
      <c r="A66" s="229" t="s">
        <v>201</v>
      </c>
      <c r="B66" s="229"/>
      <c r="C66" s="229"/>
      <c r="D66" s="229"/>
      <c r="E66" s="229"/>
      <c r="F66" s="229"/>
      <c r="G66" s="229"/>
      <c r="H66" s="199"/>
      <c r="I66" s="261"/>
      <c r="J66" s="199"/>
      <c r="K66" s="261"/>
      <c r="L66" s="321"/>
      <c r="M66" s="199"/>
      <c r="N66" s="261"/>
      <c r="O66" s="321"/>
      <c r="P66" s="261"/>
    </row>
    <row r="67" spans="1:16" s="171" customFormat="1" ht="4.5" customHeight="1">
      <c r="B67" s="279"/>
    </row>
    <row r="68" spans="1:16" s="171" customFormat="1" ht="12" customHeight="1">
      <c r="A68" s="277" t="s">
        <v>202</v>
      </c>
      <c r="B68" s="229" t="s">
        <v>203</v>
      </c>
      <c r="C68" s="229"/>
      <c r="D68" s="277" t="s">
        <v>115</v>
      </c>
      <c r="E68" s="229" t="s">
        <v>204</v>
      </c>
      <c r="F68" s="229"/>
      <c r="G68" s="229"/>
      <c r="H68" s="199">
        <v>44.380549999999999</v>
      </c>
      <c r="I68" s="261">
        <v>0.88</v>
      </c>
      <c r="J68" s="199">
        <v>7948.8838500000002</v>
      </c>
      <c r="K68" s="261">
        <v>0.4</v>
      </c>
      <c r="L68" s="321">
        <v>179.11</v>
      </c>
      <c r="M68" s="199">
        <v>781641.46</v>
      </c>
      <c r="N68" s="261">
        <v>1.47</v>
      </c>
      <c r="O68" s="321">
        <v>17.61</v>
      </c>
      <c r="P68" s="261">
        <v>9.83</v>
      </c>
    </row>
    <row r="69" spans="1:16" s="171" customFormat="1" ht="12" customHeight="1">
      <c r="A69" s="277" t="s">
        <v>115</v>
      </c>
      <c r="B69" s="229" t="s">
        <v>203</v>
      </c>
      <c r="C69" s="229"/>
      <c r="D69" s="277" t="s">
        <v>205</v>
      </c>
      <c r="E69" s="229" t="s">
        <v>204</v>
      </c>
      <c r="F69" s="229"/>
      <c r="G69" s="229"/>
      <c r="H69" s="199">
        <v>98.110039999999998</v>
      </c>
      <c r="I69" s="261">
        <v>1.95</v>
      </c>
      <c r="J69" s="199">
        <v>15507.936159999999</v>
      </c>
      <c r="K69" s="261">
        <v>0.79</v>
      </c>
      <c r="L69" s="321">
        <v>158.07</v>
      </c>
      <c r="M69" s="199">
        <v>1066895.8500000001</v>
      </c>
      <c r="N69" s="261">
        <v>2</v>
      </c>
      <c r="O69" s="321">
        <v>10.87</v>
      </c>
      <c r="P69" s="261">
        <v>6.88</v>
      </c>
    </row>
    <row r="70" spans="1:16" s="171" customFormat="1" ht="12" customHeight="1">
      <c r="A70" s="277" t="s">
        <v>206</v>
      </c>
      <c r="B70" s="229" t="s">
        <v>203</v>
      </c>
      <c r="C70" s="229"/>
      <c r="D70" s="277" t="s">
        <v>207</v>
      </c>
      <c r="E70" s="229" t="s">
        <v>204</v>
      </c>
      <c r="F70" s="229"/>
      <c r="G70" s="229"/>
      <c r="H70" s="199">
        <v>125.6635</v>
      </c>
      <c r="I70" s="261">
        <v>2.5</v>
      </c>
      <c r="J70" s="199">
        <v>34029.655839999999</v>
      </c>
      <c r="K70" s="261">
        <v>1.73</v>
      </c>
      <c r="L70" s="321">
        <v>270.8</v>
      </c>
      <c r="M70" s="199">
        <v>1011175.11</v>
      </c>
      <c r="N70" s="261">
        <v>1.9</v>
      </c>
      <c r="O70" s="321">
        <v>8.0500000000000007</v>
      </c>
      <c r="P70" s="261">
        <v>2.97</v>
      </c>
    </row>
    <row r="71" spans="1:16" s="171" customFormat="1" ht="12" customHeight="1">
      <c r="A71" s="277" t="s">
        <v>208</v>
      </c>
      <c r="B71" s="229" t="s">
        <v>203</v>
      </c>
      <c r="C71" s="229"/>
      <c r="D71" s="277" t="s">
        <v>209</v>
      </c>
      <c r="E71" s="229" t="s">
        <v>204</v>
      </c>
      <c r="F71" s="229"/>
      <c r="G71" s="229"/>
      <c r="H71" s="199">
        <v>303.85199999999998</v>
      </c>
      <c r="I71" s="261">
        <v>6.05</v>
      </c>
      <c r="J71" s="199">
        <v>65428.910380000001</v>
      </c>
      <c r="K71" s="261">
        <v>3.32</v>
      </c>
      <c r="L71" s="321">
        <v>215.33</v>
      </c>
      <c r="M71" s="199">
        <v>2098161.5099999998</v>
      </c>
      <c r="N71" s="261">
        <v>3.94</v>
      </c>
      <c r="O71" s="321">
        <v>6.91</v>
      </c>
      <c r="P71" s="261">
        <v>3.21</v>
      </c>
    </row>
    <row r="72" spans="1:16" s="171" customFormat="1" ht="12" customHeight="1">
      <c r="A72" s="277" t="s">
        <v>210</v>
      </c>
      <c r="B72" s="229" t="s">
        <v>203</v>
      </c>
      <c r="C72" s="229"/>
      <c r="D72" s="277" t="s">
        <v>211</v>
      </c>
      <c r="E72" s="229" t="s">
        <v>204</v>
      </c>
      <c r="F72" s="229"/>
      <c r="G72" s="229"/>
      <c r="H72" s="199">
        <v>317.53440000000001</v>
      </c>
      <c r="I72" s="261">
        <v>6.32</v>
      </c>
      <c r="J72" s="199">
        <v>83659.299880000006</v>
      </c>
      <c r="K72" s="261">
        <v>4.25</v>
      </c>
      <c r="L72" s="321">
        <v>263.47000000000003</v>
      </c>
      <c r="M72" s="199">
        <v>2610754.98</v>
      </c>
      <c r="N72" s="261">
        <v>4.9000000000000004</v>
      </c>
      <c r="O72" s="321">
        <v>8.2200000000000006</v>
      </c>
      <c r="P72" s="261">
        <v>3.12</v>
      </c>
    </row>
    <row r="73" spans="1:16" s="171" customFormat="1" ht="12" customHeight="1">
      <c r="A73" s="277" t="s">
        <v>212</v>
      </c>
      <c r="B73" s="229" t="s">
        <v>203</v>
      </c>
      <c r="C73" s="229"/>
      <c r="D73" s="277" t="s">
        <v>213</v>
      </c>
      <c r="E73" s="229" t="s">
        <v>204</v>
      </c>
      <c r="F73" s="229"/>
      <c r="G73" s="229"/>
      <c r="H73" s="199">
        <v>393.83949999999999</v>
      </c>
      <c r="I73" s="261">
        <v>7.84</v>
      </c>
      <c r="J73" s="199">
        <v>130792.12437999999</v>
      </c>
      <c r="K73" s="261">
        <v>6.64</v>
      </c>
      <c r="L73" s="321">
        <v>332.09</v>
      </c>
      <c r="M73" s="199">
        <v>3214603.78</v>
      </c>
      <c r="N73" s="261">
        <v>6.03</v>
      </c>
      <c r="O73" s="321">
        <v>8.16</v>
      </c>
      <c r="P73" s="261">
        <v>2.46</v>
      </c>
    </row>
    <row r="74" spans="1:16" s="171" customFormat="1" ht="12" customHeight="1">
      <c r="A74" s="277" t="s">
        <v>214</v>
      </c>
      <c r="B74" s="229" t="s">
        <v>203</v>
      </c>
      <c r="C74" s="229"/>
      <c r="D74" s="277" t="s">
        <v>215</v>
      </c>
      <c r="E74" s="229" t="s">
        <v>204</v>
      </c>
      <c r="F74" s="229"/>
      <c r="G74" s="229"/>
      <c r="H74" s="199">
        <v>458.10899999999998</v>
      </c>
      <c r="I74" s="261">
        <v>9.1199999999999992</v>
      </c>
      <c r="J74" s="199">
        <v>144364.56899999999</v>
      </c>
      <c r="K74" s="261">
        <v>7.33</v>
      </c>
      <c r="L74" s="321">
        <v>315.13</v>
      </c>
      <c r="M74" s="199">
        <v>5222097.71</v>
      </c>
      <c r="N74" s="261">
        <v>9.8000000000000007</v>
      </c>
      <c r="O74" s="321">
        <v>11.4</v>
      </c>
      <c r="P74" s="261">
        <v>3.62</v>
      </c>
    </row>
    <row r="75" spans="1:16" s="171" customFormat="1" ht="12" customHeight="1">
      <c r="A75" s="277" t="s">
        <v>216</v>
      </c>
      <c r="B75" s="229" t="s">
        <v>203</v>
      </c>
      <c r="C75" s="229"/>
      <c r="D75" s="277" t="s">
        <v>217</v>
      </c>
      <c r="E75" s="229" t="s">
        <v>204</v>
      </c>
      <c r="F75" s="229"/>
      <c r="G75" s="229"/>
      <c r="H75" s="199">
        <v>569.33699999999999</v>
      </c>
      <c r="I75" s="261">
        <v>11.34</v>
      </c>
      <c r="J75" s="199">
        <v>279450.78999999998</v>
      </c>
      <c r="K75" s="261">
        <v>14.19</v>
      </c>
      <c r="L75" s="321">
        <v>490.84</v>
      </c>
      <c r="M75" s="199">
        <v>6479872.2800000003</v>
      </c>
      <c r="N75" s="261">
        <v>12.16</v>
      </c>
      <c r="O75" s="321">
        <v>11.38</v>
      </c>
      <c r="P75" s="261">
        <v>2.3199999999999998</v>
      </c>
    </row>
    <row r="76" spans="1:16" s="171" customFormat="1" ht="12" customHeight="1">
      <c r="A76" s="277" t="s">
        <v>218</v>
      </c>
      <c r="B76" s="229" t="s">
        <v>203</v>
      </c>
      <c r="C76" s="229"/>
      <c r="D76" s="277" t="s">
        <v>219</v>
      </c>
      <c r="E76" s="229" t="s">
        <v>204</v>
      </c>
      <c r="F76" s="229"/>
      <c r="G76" s="229"/>
      <c r="H76" s="199">
        <v>402.41699999999997</v>
      </c>
      <c r="I76" s="261">
        <v>8.01</v>
      </c>
      <c r="J76" s="199">
        <v>152760.508</v>
      </c>
      <c r="K76" s="261">
        <v>7.76</v>
      </c>
      <c r="L76" s="321">
        <v>379.61</v>
      </c>
      <c r="M76" s="199">
        <v>5050628.7300000004</v>
      </c>
      <c r="N76" s="261">
        <v>9.48</v>
      </c>
      <c r="O76" s="321">
        <v>12.55</v>
      </c>
      <c r="P76" s="261">
        <v>3.31</v>
      </c>
    </row>
    <row r="77" spans="1:16" s="171" customFormat="1" ht="12" customHeight="1">
      <c r="A77" s="277" t="s">
        <v>220</v>
      </c>
      <c r="B77" s="229" t="s">
        <v>221</v>
      </c>
      <c r="C77" s="229"/>
      <c r="D77" s="277"/>
      <c r="E77" s="229" t="s">
        <v>204</v>
      </c>
      <c r="F77" s="229"/>
      <c r="G77" s="229"/>
      <c r="H77" s="199">
        <v>2309.5790000000002</v>
      </c>
      <c r="I77" s="261">
        <v>45.98</v>
      </c>
      <c r="J77" s="199">
        <v>1054852.6000000001</v>
      </c>
      <c r="K77" s="261">
        <v>53.58</v>
      </c>
      <c r="L77" s="321">
        <v>456.73</v>
      </c>
      <c r="M77" s="199">
        <v>25760402.969999999</v>
      </c>
      <c r="N77" s="261">
        <v>48.33</v>
      </c>
      <c r="O77" s="321">
        <v>11.15</v>
      </c>
      <c r="P77" s="261">
        <v>2.44</v>
      </c>
    </row>
    <row r="78" spans="1:16" s="171" customFormat="1" ht="4.5" customHeight="1">
      <c r="B78" s="279"/>
      <c r="H78" s="199"/>
      <c r="I78" s="261"/>
      <c r="J78" s="199"/>
      <c r="K78" s="261"/>
      <c r="L78" s="321"/>
      <c r="M78" s="199"/>
      <c r="N78" s="261"/>
      <c r="O78" s="321"/>
      <c r="P78" s="261"/>
    </row>
    <row r="79" spans="1:16" s="171" customFormat="1" ht="12" customHeight="1">
      <c r="A79" s="229" t="s">
        <v>159</v>
      </c>
      <c r="B79" s="229"/>
      <c r="C79" s="229"/>
      <c r="D79" s="229"/>
      <c r="E79" s="229"/>
      <c r="F79" s="229"/>
      <c r="G79" s="229"/>
      <c r="H79" s="199">
        <v>5022.8219900000004</v>
      </c>
      <c r="I79" s="261">
        <v>100</v>
      </c>
      <c r="J79" s="199">
        <v>1968795.27749</v>
      </c>
      <c r="K79" s="261">
        <v>100</v>
      </c>
      <c r="L79" s="321">
        <v>391.97</v>
      </c>
      <c r="M79" s="199">
        <v>53296234.380000003</v>
      </c>
      <c r="N79" s="261">
        <v>100</v>
      </c>
      <c r="O79" s="321">
        <v>10.61</v>
      </c>
      <c r="P79" s="261">
        <v>2.71</v>
      </c>
    </row>
    <row r="80" spans="1:16" s="171" customFormat="1" ht="4.5" customHeight="1">
      <c r="B80" s="279"/>
    </row>
    <row r="81" spans="1:16" s="171" customFormat="1" ht="12.75" customHeight="1">
      <c r="A81" s="322" t="s">
        <v>31</v>
      </c>
      <c r="B81" s="278"/>
      <c r="C81" s="278"/>
      <c r="D81" s="278"/>
      <c r="E81" s="278"/>
      <c r="F81" s="278"/>
      <c r="G81" s="278"/>
    </row>
    <row r="82" spans="1:16" s="171" customFormat="1" ht="12.75" customHeight="1">
      <c r="A82" s="264" t="s">
        <v>164</v>
      </c>
      <c r="B82" s="278"/>
      <c r="C82" s="278"/>
      <c r="D82" s="278"/>
      <c r="E82" s="278"/>
      <c r="F82" s="278"/>
      <c r="G82" s="278"/>
    </row>
    <row r="83" spans="1:16" s="171" customFormat="1" ht="12.75" customHeight="1">
      <c r="A83" s="264" t="s">
        <v>223</v>
      </c>
      <c r="B83" s="278"/>
      <c r="C83" s="278"/>
      <c r="D83" s="278"/>
      <c r="E83" s="278"/>
      <c r="F83" s="278"/>
      <c r="G83" s="278"/>
    </row>
    <row r="84" spans="1:16" s="116" customFormat="1" ht="12.75" customHeight="1">
      <c r="A84" s="322" t="s">
        <v>283</v>
      </c>
      <c r="B84" s="323"/>
      <c r="C84" s="278"/>
      <c r="D84" s="278"/>
      <c r="E84" s="278"/>
      <c r="F84" s="278"/>
      <c r="G84" s="278"/>
      <c r="P84" s="267"/>
    </row>
    <row r="85" spans="1:16" s="116" customFormat="1" ht="12.75" customHeight="1">
      <c r="A85" s="322" t="s">
        <v>284</v>
      </c>
      <c r="B85" s="278"/>
      <c r="C85" s="278"/>
      <c r="D85" s="278"/>
      <c r="E85" s="278"/>
      <c r="F85" s="278"/>
      <c r="G85" s="278"/>
    </row>
    <row r="86" spans="1:16" s="116" customFormat="1" ht="12.75" customHeight="1">
      <c r="A86" s="322" t="s">
        <v>5</v>
      </c>
      <c r="B86" s="278"/>
      <c r="C86" s="278"/>
      <c r="D86" s="278"/>
      <c r="E86" s="278"/>
      <c r="F86" s="278"/>
      <c r="G86" s="278"/>
    </row>
    <row r="87" spans="1:16" ht="12.75" customHeight="1">
      <c r="A87" s="324" t="s">
        <v>166</v>
      </c>
      <c r="B87" s="278"/>
      <c r="C87" s="278"/>
      <c r="D87" s="278"/>
      <c r="E87" s="278"/>
      <c r="F87" s="278"/>
      <c r="G87" s="278"/>
    </row>
    <row r="88" spans="1:16" ht="12.75" customHeight="1">
      <c r="A88" s="278"/>
      <c r="B88" s="278"/>
      <c r="C88" s="278"/>
      <c r="D88" s="278"/>
      <c r="E88" s="278"/>
      <c r="F88" s="278"/>
      <c r="G88" s="278"/>
    </row>
    <row r="89" spans="1:16" ht="12.75" customHeight="1">
      <c r="A89" s="278"/>
      <c r="B89" s="278"/>
      <c r="C89" s="278"/>
      <c r="D89" s="278"/>
      <c r="E89" s="278"/>
      <c r="F89" s="278"/>
      <c r="G89" s="278"/>
    </row>
    <row r="90" spans="1:16" ht="12.75" customHeight="1">
      <c r="A90" s="278"/>
      <c r="B90" s="278"/>
      <c r="C90" s="278"/>
      <c r="D90" s="278"/>
      <c r="E90" s="278"/>
      <c r="F90" s="278"/>
      <c r="G90" s="278"/>
    </row>
    <row r="91" spans="1:16" ht="12.75" customHeight="1">
      <c r="A91" s="278"/>
      <c r="B91" s="278"/>
      <c r="C91" s="278"/>
      <c r="D91" s="278"/>
      <c r="E91" s="278"/>
      <c r="F91" s="278"/>
      <c r="G91" s="278"/>
    </row>
    <row r="92" spans="1:16" ht="12.75" customHeight="1">
      <c r="A92" s="278"/>
      <c r="B92" s="278"/>
      <c r="C92" s="278"/>
      <c r="D92" s="278"/>
      <c r="E92" s="278"/>
      <c r="F92" s="278"/>
      <c r="G92" s="278"/>
    </row>
    <row r="93" spans="1:16" ht="12.75" customHeight="1">
      <c r="A93" s="278"/>
      <c r="B93" s="278"/>
      <c r="C93" s="278"/>
      <c r="D93" s="278"/>
      <c r="E93" s="278"/>
      <c r="F93" s="278"/>
      <c r="G93" s="278"/>
    </row>
    <row r="94" spans="1:16" ht="12.75" customHeight="1">
      <c r="A94" s="278"/>
      <c r="B94" s="278"/>
      <c r="C94" s="278"/>
      <c r="D94" s="278"/>
      <c r="E94" s="278"/>
      <c r="F94" s="278"/>
      <c r="G94" s="278"/>
    </row>
    <row r="95" spans="1:16" ht="12.75" customHeight="1">
      <c r="A95" s="278"/>
      <c r="B95" s="278"/>
      <c r="C95" s="278"/>
      <c r="D95" s="278"/>
      <c r="E95" s="278"/>
      <c r="F95" s="278"/>
      <c r="G95" s="278"/>
    </row>
  </sheetData>
  <mergeCells count="14">
    <mergeCell ref="H3:I5"/>
    <mergeCell ref="J3:L3"/>
    <mergeCell ref="M3:P3"/>
    <mergeCell ref="J4:K5"/>
    <mergeCell ref="L4:L5"/>
    <mergeCell ref="M4:N5"/>
    <mergeCell ref="O4:O5"/>
    <mergeCell ref="H50:I52"/>
    <mergeCell ref="J50:L50"/>
    <mergeCell ref="M50:P50"/>
    <mergeCell ref="J51:K52"/>
    <mergeCell ref="L51:L52"/>
    <mergeCell ref="M51:N52"/>
    <mergeCell ref="O51:O52"/>
  </mergeCells>
  <pageMargins left="0.51181102362204722" right="0.51181102362204722" top="0.35433070866141736" bottom="0.35433070866141736" header="0.31496062992125984" footer="0.31496062992125984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3"/>
  <sheetViews>
    <sheetView workbookViewId="0">
      <selection activeCell="C31" sqref="C31"/>
    </sheetView>
  </sheetViews>
  <sheetFormatPr baseColWidth="10" defaultColWidth="10" defaultRowHeight="13.2"/>
  <cols>
    <col min="1" max="1" width="5" style="46" customWidth="1"/>
    <col min="2" max="2" width="1.3984375" style="345" customWidth="1"/>
    <col min="3" max="3" width="1.59765625" style="46" customWidth="1"/>
    <col min="4" max="4" width="3.69921875" style="46" customWidth="1"/>
    <col min="5" max="6" width="1.3984375" style="46" customWidth="1"/>
    <col min="7" max="7" width="12.59765625" style="46" customWidth="1"/>
    <col min="8" max="8" width="11.09765625" style="46" customWidth="1"/>
    <col min="9" max="9" width="8.69921875" style="46" customWidth="1"/>
    <col min="10" max="10" width="11.09765625" style="46" customWidth="1"/>
    <col min="11" max="11" width="8.69921875" style="46" customWidth="1"/>
    <col min="12" max="13" width="11.09765625" style="46" customWidth="1"/>
    <col min="14" max="14" width="8.69921875" style="46" customWidth="1"/>
    <col min="15" max="15" width="11.09765625" style="46" customWidth="1"/>
    <col min="16" max="16" width="8.69921875" style="46" customWidth="1"/>
    <col min="17" max="16384" width="10" style="46"/>
  </cols>
  <sheetData>
    <row r="1" spans="1:18" s="93" customFormat="1" ht="15.6">
      <c r="A1" s="2" t="s">
        <v>285</v>
      </c>
      <c r="B1" s="326"/>
      <c r="C1" s="113"/>
      <c r="R1" s="233"/>
    </row>
    <row r="2" spans="1:18" s="93" customFormat="1" ht="18">
      <c r="A2" s="2" t="s">
        <v>286</v>
      </c>
      <c r="B2" s="326"/>
      <c r="C2" s="113"/>
      <c r="R2" s="327"/>
    </row>
    <row r="3" spans="1:18" s="95" customFormat="1" ht="12" customHeight="1">
      <c r="B3" s="328"/>
    </row>
    <row r="4" spans="1:18" s="95" customFormat="1" ht="15">
      <c r="A4" s="172"/>
      <c r="B4" s="329"/>
      <c r="C4" s="329"/>
      <c r="D4" s="329"/>
      <c r="E4" s="329"/>
      <c r="F4" s="329"/>
      <c r="G4" s="330"/>
      <c r="H4" s="173"/>
      <c r="I4" s="175"/>
      <c r="J4" s="543" t="s">
        <v>287</v>
      </c>
      <c r="K4" s="631"/>
      <c r="L4" s="632"/>
      <c r="M4" s="543" t="s">
        <v>274</v>
      </c>
      <c r="N4" s="631"/>
      <c r="O4" s="631"/>
      <c r="P4" s="632"/>
    </row>
    <row r="5" spans="1:18" s="95" customFormat="1" ht="15">
      <c r="A5" s="331"/>
      <c r="B5" s="332"/>
      <c r="C5" s="332"/>
      <c r="D5" s="332"/>
      <c r="E5" s="332"/>
      <c r="F5" s="332"/>
      <c r="G5" s="333"/>
      <c r="H5" s="177" t="s">
        <v>288</v>
      </c>
      <c r="I5" s="179"/>
      <c r="J5" s="334" t="s">
        <v>1</v>
      </c>
      <c r="K5" s="335"/>
      <c r="L5" s="336" t="s">
        <v>275</v>
      </c>
      <c r="M5" s="334" t="s">
        <v>1</v>
      </c>
      <c r="N5" s="335"/>
      <c r="O5" s="336" t="s">
        <v>275</v>
      </c>
      <c r="P5" s="336" t="s">
        <v>276</v>
      </c>
    </row>
    <row r="6" spans="1:18" s="95" customFormat="1" ht="12.6">
      <c r="A6" s="331"/>
      <c r="B6" s="332" t="s">
        <v>289</v>
      </c>
      <c r="C6" s="332"/>
      <c r="D6" s="332"/>
      <c r="E6" s="332"/>
      <c r="F6" s="332"/>
      <c r="G6" s="333"/>
      <c r="H6" s="192"/>
      <c r="I6" s="193"/>
      <c r="J6" s="192"/>
      <c r="K6" s="193"/>
      <c r="L6" s="337"/>
      <c r="M6" s="192"/>
      <c r="N6" s="193"/>
      <c r="O6" s="337"/>
      <c r="P6" s="337" t="s">
        <v>277</v>
      </c>
    </row>
    <row r="7" spans="1:18" s="95" customFormat="1" ht="12.6">
      <c r="A7" s="331"/>
      <c r="B7" s="332"/>
      <c r="C7" s="332"/>
      <c r="D7" s="332"/>
      <c r="E7" s="332"/>
      <c r="F7" s="332"/>
      <c r="G7" s="333"/>
      <c r="H7" s="338" t="s">
        <v>278</v>
      </c>
      <c r="I7" s="338" t="s">
        <v>4</v>
      </c>
      <c r="J7" s="338" t="s">
        <v>40</v>
      </c>
      <c r="K7" s="338" t="s">
        <v>4</v>
      </c>
      <c r="L7" s="339" t="s">
        <v>280</v>
      </c>
      <c r="M7" s="338"/>
      <c r="N7" s="338" t="s">
        <v>4</v>
      </c>
      <c r="O7" s="338" t="s">
        <v>185</v>
      </c>
      <c r="P7" s="338" t="s">
        <v>4</v>
      </c>
    </row>
    <row r="8" spans="1:18" s="95" customFormat="1" ht="12.6">
      <c r="A8" s="340"/>
      <c r="B8" s="341"/>
      <c r="C8" s="341"/>
      <c r="D8" s="341"/>
      <c r="E8" s="341"/>
      <c r="F8" s="341"/>
      <c r="G8" s="342"/>
      <c r="H8" s="338">
        <v>1</v>
      </c>
      <c r="I8" s="338">
        <v>2</v>
      </c>
      <c r="J8" s="338">
        <v>3</v>
      </c>
      <c r="K8" s="338">
        <v>4</v>
      </c>
      <c r="L8" s="338">
        <v>5</v>
      </c>
      <c r="M8" s="338">
        <v>6</v>
      </c>
      <c r="N8" s="338">
        <v>7</v>
      </c>
      <c r="O8" s="338">
        <v>8</v>
      </c>
      <c r="P8" s="338">
        <v>9</v>
      </c>
    </row>
    <row r="9" spans="1:18" s="95" customFormat="1" ht="5.0999999999999996" customHeight="1">
      <c r="B9" s="328"/>
    </row>
    <row r="10" spans="1:18" s="95" customFormat="1" ht="12.6">
      <c r="A10" s="201" t="s">
        <v>290</v>
      </c>
      <c r="B10" s="201"/>
      <c r="C10" s="194"/>
      <c r="D10" s="194"/>
      <c r="E10" s="194"/>
      <c r="F10" s="194"/>
      <c r="G10" s="194"/>
      <c r="H10" s="200"/>
      <c r="I10" s="343"/>
      <c r="J10" s="200"/>
      <c r="K10" s="343"/>
      <c r="L10" s="344"/>
      <c r="M10" s="200"/>
      <c r="N10" s="343"/>
      <c r="O10" s="344"/>
      <c r="P10" s="343"/>
    </row>
    <row r="11" spans="1:18" s="95" customFormat="1" ht="3.9" customHeight="1">
      <c r="A11" s="201"/>
      <c r="B11" s="201"/>
      <c r="C11" s="194"/>
      <c r="D11" s="194"/>
      <c r="E11" s="194"/>
      <c r="F11" s="194"/>
      <c r="G11" s="194"/>
      <c r="H11" s="200"/>
      <c r="I11" s="343"/>
      <c r="J11" s="200"/>
      <c r="K11" s="343"/>
      <c r="L11" s="344"/>
      <c r="M11" s="200"/>
      <c r="N11" s="343"/>
      <c r="O11" s="344"/>
      <c r="P11" s="343"/>
    </row>
    <row r="12" spans="1:18" s="95" customFormat="1" ht="21" customHeight="1">
      <c r="A12" s="229" t="s">
        <v>291</v>
      </c>
      <c r="B12" s="201"/>
      <c r="C12" s="194"/>
      <c r="D12" s="194"/>
      <c r="E12" s="194"/>
      <c r="F12" s="194"/>
      <c r="G12" s="194"/>
      <c r="H12" s="200"/>
      <c r="I12" s="343"/>
      <c r="J12" s="200"/>
      <c r="K12" s="343"/>
      <c r="L12" s="344"/>
      <c r="M12" s="200"/>
      <c r="N12" s="343"/>
      <c r="O12" s="344"/>
      <c r="P12" s="343"/>
    </row>
    <row r="13" spans="1:18" s="95" customFormat="1" ht="4.95" customHeight="1">
      <c r="A13" s="201"/>
      <c r="B13" s="201"/>
      <c r="C13" s="194"/>
      <c r="D13" s="194"/>
      <c r="E13" s="194"/>
      <c r="F13" s="194"/>
      <c r="G13" s="194"/>
      <c r="H13" s="200"/>
      <c r="I13" s="343"/>
      <c r="J13" s="200"/>
      <c r="K13" s="343"/>
      <c r="L13" s="344"/>
      <c r="M13" s="200"/>
      <c r="N13" s="343"/>
      <c r="O13" s="344"/>
      <c r="P13" s="343"/>
    </row>
    <row r="14" spans="1:18" s="95" customFormat="1" ht="12" customHeight="1">
      <c r="A14" s="226" t="s">
        <v>202</v>
      </c>
      <c r="B14" s="218" t="s">
        <v>203</v>
      </c>
      <c r="C14" s="218"/>
      <c r="D14" s="226" t="s">
        <v>115</v>
      </c>
      <c r="E14" s="218" t="s">
        <v>204</v>
      </c>
      <c r="F14" s="218"/>
      <c r="G14" s="218"/>
      <c r="H14" s="200">
        <v>1.177</v>
      </c>
      <c r="I14" s="343">
        <v>0.49</v>
      </c>
      <c r="J14" s="200">
        <v>298.11515000000003</v>
      </c>
      <c r="K14" s="343">
        <v>0.26</v>
      </c>
      <c r="L14" s="344">
        <v>253.28</v>
      </c>
      <c r="M14" s="200">
        <v>17933.310000000001</v>
      </c>
      <c r="N14" s="343">
        <v>0.54</v>
      </c>
      <c r="O14" s="344">
        <v>15.24</v>
      </c>
      <c r="P14" s="343">
        <v>6.02</v>
      </c>
    </row>
    <row r="15" spans="1:18" s="95" customFormat="1" ht="12" customHeight="1">
      <c r="A15" s="226" t="s">
        <v>115</v>
      </c>
      <c r="B15" s="218" t="s">
        <v>203</v>
      </c>
      <c r="C15" s="218"/>
      <c r="D15" s="226" t="s">
        <v>205</v>
      </c>
      <c r="E15" s="218" t="s">
        <v>204</v>
      </c>
      <c r="F15" s="218"/>
      <c r="G15" s="218"/>
      <c r="H15" s="200">
        <v>3.9260000000000002</v>
      </c>
      <c r="I15" s="343">
        <v>1.64</v>
      </c>
      <c r="J15" s="200">
        <v>913.13336000000004</v>
      </c>
      <c r="K15" s="343">
        <v>0.79</v>
      </c>
      <c r="L15" s="344">
        <v>232.59</v>
      </c>
      <c r="M15" s="200">
        <v>34690.089999999997</v>
      </c>
      <c r="N15" s="343">
        <v>1.04</v>
      </c>
      <c r="O15" s="344">
        <v>8.84</v>
      </c>
      <c r="P15" s="343">
        <v>3.8</v>
      </c>
    </row>
    <row r="16" spans="1:18" s="95" customFormat="1" ht="12" customHeight="1">
      <c r="A16" s="226" t="s">
        <v>206</v>
      </c>
      <c r="B16" s="218" t="s">
        <v>203</v>
      </c>
      <c r="C16" s="218"/>
      <c r="D16" s="226" t="s">
        <v>207</v>
      </c>
      <c r="E16" s="218" t="s">
        <v>204</v>
      </c>
      <c r="F16" s="218"/>
      <c r="G16" s="218"/>
      <c r="H16" s="200">
        <v>6.0309999999999997</v>
      </c>
      <c r="I16" s="343">
        <v>2.52</v>
      </c>
      <c r="J16" s="200">
        <v>2618.0549000000001</v>
      </c>
      <c r="K16" s="343">
        <v>2.27</v>
      </c>
      <c r="L16" s="344">
        <v>434.1</v>
      </c>
      <c r="M16" s="200">
        <v>49233.45</v>
      </c>
      <c r="N16" s="343">
        <v>1.47</v>
      </c>
      <c r="O16" s="344">
        <v>8.16</v>
      </c>
      <c r="P16" s="343">
        <v>1.88</v>
      </c>
    </row>
    <row r="17" spans="1:16" s="95" customFormat="1" ht="12" customHeight="1">
      <c r="A17" s="226" t="s">
        <v>208</v>
      </c>
      <c r="B17" s="218" t="s">
        <v>203</v>
      </c>
      <c r="C17" s="218"/>
      <c r="D17" s="226" t="s">
        <v>209</v>
      </c>
      <c r="E17" s="218" t="s">
        <v>204</v>
      </c>
      <c r="F17" s="218"/>
      <c r="G17" s="218"/>
      <c r="H17" s="200">
        <v>15.557</v>
      </c>
      <c r="I17" s="343">
        <v>6.51</v>
      </c>
      <c r="J17" s="200">
        <v>5493.6357399999997</v>
      </c>
      <c r="K17" s="343">
        <v>4.76</v>
      </c>
      <c r="L17" s="344">
        <v>353.13</v>
      </c>
      <c r="M17" s="200">
        <v>103956.05</v>
      </c>
      <c r="N17" s="343">
        <v>3.11</v>
      </c>
      <c r="O17" s="344">
        <v>6.68</v>
      </c>
      <c r="P17" s="343">
        <v>1.89</v>
      </c>
    </row>
    <row r="18" spans="1:16" s="95" customFormat="1" ht="12" customHeight="1">
      <c r="A18" s="226" t="s">
        <v>210</v>
      </c>
      <c r="B18" s="218" t="s">
        <v>203</v>
      </c>
      <c r="C18" s="218"/>
      <c r="D18" s="226" t="s">
        <v>211</v>
      </c>
      <c r="E18" s="218" t="s">
        <v>204</v>
      </c>
      <c r="F18" s="218"/>
      <c r="G18" s="218"/>
      <c r="H18" s="200">
        <v>16.314</v>
      </c>
      <c r="I18" s="343">
        <v>6.83</v>
      </c>
      <c r="J18" s="200">
        <v>6753.1825500000004</v>
      </c>
      <c r="K18" s="343">
        <v>5.85</v>
      </c>
      <c r="L18" s="344">
        <v>413.95</v>
      </c>
      <c r="M18" s="200">
        <v>125910.85</v>
      </c>
      <c r="N18" s="343">
        <v>3.76</v>
      </c>
      <c r="O18" s="344">
        <v>7.72</v>
      </c>
      <c r="P18" s="343">
        <v>1.86</v>
      </c>
    </row>
    <row r="19" spans="1:16" s="95" customFormat="1" ht="12" customHeight="1">
      <c r="A19" s="226" t="s">
        <v>212</v>
      </c>
      <c r="B19" s="218" t="s">
        <v>203</v>
      </c>
      <c r="C19" s="218"/>
      <c r="D19" s="226" t="s">
        <v>213</v>
      </c>
      <c r="E19" s="218" t="s">
        <v>204</v>
      </c>
      <c r="F19" s="218"/>
      <c r="G19" s="218"/>
      <c r="H19" s="200">
        <v>19.800999999999998</v>
      </c>
      <c r="I19" s="343">
        <v>8.2899999999999991</v>
      </c>
      <c r="J19" s="200">
        <v>8027.1149999999998</v>
      </c>
      <c r="K19" s="343">
        <v>6.95</v>
      </c>
      <c r="L19" s="344">
        <v>405.39</v>
      </c>
      <c r="M19" s="200">
        <v>139153</v>
      </c>
      <c r="N19" s="343">
        <v>4.16</v>
      </c>
      <c r="O19" s="344">
        <v>7.03</v>
      </c>
      <c r="P19" s="343">
        <v>1.73</v>
      </c>
    </row>
    <row r="20" spans="1:16" s="95" customFormat="1" ht="12" customHeight="1">
      <c r="A20" s="226" t="s">
        <v>214</v>
      </c>
      <c r="B20" s="218" t="s">
        <v>203</v>
      </c>
      <c r="C20" s="218"/>
      <c r="D20" s="226" t="s">
        <v>215</v>
      </c>
      <c r="E20" s="218" t="s">
        <v>204</v>
      </c>
      <c r="F20" s="218"/>
      <c r="G20" s="218"/>
      <c r="H20" s="200">
        <v>24.401</v>
      </c>
      <c r="I20" s="343">
        <v>10.210000000000001</v>
      </c>
      <c r="J20" s="200">
        <v>12457.594999999999</v>
      </c>
      <c r="K20" s="343">
        <v>10.79</v>
      </c>
      <c r="L20" s="344">
        <v>510.54</v>
      </c>
      <c r="M20" s="200">
        <v>197318</v>
      </c>
      <c r="N20" s="343">
        <v>5.9</v>
      </c>
      <c r="O20" s="344">
        <v>8.09</v>
      </c>
      <c r="P20" s="343">
        <v>1.58</v>
      </c>
    </row>
    <row r="21" spans="1:16" s="95" customFormat="1" ht="12" customHeight="1">
      <c r="A21" s="226" t="s">
        <v>216</v>
      </c>
      <c r="B21" s="218" t="s">
        <v>203</v>
      </c>
      <c r="C21" s="218"/>
      <c r="D21" s="226" t="s">
        <v>217</v>
      </c>
      <c r="E21" s="218" t="s">
        <v>204</v>
      </c>
      <c r="F21" s="218"/>
      <c r="G21" s="218"/>
      <c r="H21" s="200">
        <v>38.906999999999996</v>
      </c>
      <c r="I21" s="343">
        <v>16.28</v>
      </c>
      <c r="J21" s="200">
        <v>34998.637999999999</v>
      </c>
      <c r="K21" s="343">
        <v>30.31</v>
      </c>
      <c r="L21" s="344">
        <v>899.55</v>
      </c>
      <c r="M21" s="200">
        <v>778078</v>
      </c>
      <c r="N21" s="343">
        <v>23.25</v>
      </c>
      <c r="O21" s="344">
        <v>20</v>
      </c>
      <c r="P21" s="343">
        <v>2.2200000000000002</v>
      </c>
    </row>
    <row r="22" spans="1:16" s="95" customFormat="1" ht="12" customHeight="1">
      <c r="A22" s="226" t="s">
        <v>218</v>
      </c>
      <c r="B22" s="218" t="s">
        <v>203</v>
      </c>
      <c r="C22" s="218"/>
      <c r="D22" s="226" t="s">
        <v>219</v>
      </c>
      <c r="E22" s="218" t="s">
        <v>204</v>
      </c>
      <c r="F22" s="218"/>
      <c r="G22" s="218"/>
      <c r="H22" s="200">
        <v>28.795000000000002</v>
      </c>
      <c r="I22" s="343">
        <v>12.05</v>
      </c>
      <c r="J22" s="200" t="s">
        <v>187</v>
      </c>
      <c r="K22" s="200" t="s">
        <v>187</v>
      </c>
      <c r="L22" s="344">
        <v>291.91000000000003</v>
      </c>
      <c r="M22" s="200" t="s">
        <v>187</v>
      </c>
      <c r="N22" s="200" t="s">
        <v>187</v>
      </c>
      <c r="O22" s="344">
        <v>18.88</v>
      </c>
      <c r="P22" s="343">
        <v>6.47</v>
      </c>
    </row>
    <row r="23" spans="1:16" s="95" customFormat="1" ht="12" customHeight="1">
      <c r="A23" s="226" t="s">
        <v>220</v>
      </c>
      <c r="B23" s="218" t="s">
        <v>221</v>
      </c>
      <c r="C23" s="218"/>
      <c r="D23" s="218"/>
      <c r="E23" s="218" t="s">
        <v>204</v>
      </c>
      <c r="F23" s="218"/>
      <c r="G23" s="218"/>
      <c r="H23" s="200">
        <v>84.049000000000007</v>
      </c>
      <c r="I23" s="343">
        <v>35.17</v>
      </c>
      <c r="J23" s="200" t="s">
        <v>187</v>
      </c>
      <c r="K23" s="200" t="s">
        <v>187</v>
      </c>
      <c r="L23" s="344">
        <v>422.38</v>
      </c>
      <c r="M23" s="200" t="s">
        <v>187</v>
      </c>
      <c r="N23" s="200" t="s">
        <v>187</v>
      </c>
      <c r="O23" s="344">
        <v>16.14</v>
      </c>
      <c r="P23" s="343">
        <v>3.82</v>
      </c>
    </row>
    <row r="24" spans="1:16" s="95" customFormat="1" ht="5.0999999999999996" customHeight="1">
      <c r="B24" s="328"/>
    </row>
    <row r="25" spans="1:16" s="95" customFormat="1" ht="12" customHeight="1">
      <c r="A25" s="201" t="s">
        <v>159</v>
      </c>
      <c r="B25" s="201"/>
      <c r="C25" s="194"/>
      <c r="D25" s="194"/>
      <c r="E25" s="194"/>
      <c r="F25" s="194"/>
      <c r="G25" s="194"/>
      <c r="H25" s="200">
        <v>238.958</v>
      </c>
      <c r="I25" s="343">
        <v>100</v>
      </c>
      <c r="J25" s="200">
        <v>115465.7347</v>
      </c>
      <c r="K25" s="343">
        <v>100</v>
      </c>
      <c r="L25" s="344">
        <v>483.21</v>
      </c>
      <c r="M25" s="200">
        <v>3346600.75</v>
      </c>
      <c r="N25" s="343">
        <v>100</v>
      </c>
      <c r="O25" s="344">
        <v>14</v>
      </c>
      <c r="P25" s="343">
        <v>2.9</v>
      </c>
    </row>
    <row r="26" spans="1:16" s="95" customFormat="1" ht="4.95" customHeight="1">
      <c r="A26" s="201"/>
      <c r="B26" s="201"/>
      <c r="C26" s="194"/>
      <c r="D26" s="194"/>
      <c r="E26" s="194"/>
      <c r="F26" s="194"/>
      <c r="G26" s="194"/>
    </row>
    <row r="27" spans="1:16" ht="4.95" customHeight="1"/>
    <row r="28" spans="1:16">
      <c r="A28" s="46" t="s">
        <v>292</v>
      </c>
    </row>
    <row r="29" spans="1:16" ht="4.95" customHeight="1"/>
    <row r="30" spans="1:16" s="171" customFormat="1" ht="12" customHeight="1">
      <c r="A30" s="226" t="s">
        <v>202</v>
      </c>
      <c r="B30" s="218" t="s">
        <v>203</v>
      </c>
      <c r="C30" s="218"/>
      <c r="D30" s="226" t="s">
        <v>115</v>
      </c>
      <c r="E30" s="218" t="s">
        <v>204</v>
      </c>
      <c r="F30" s="218"/>
      <c r="G30" s="218"/>
      <c r="H30" s="199">
        <v>0.50049999999999994</v>
      </c>
      <c r="I30" s="261">
        <v>0.43</v>
      </c>
      <c r="J30" s="199">
        <v>51.959330000000001</v>
      </c>
      <c r="K30" s="261">
        <v>0.12</v>
      </c>
      <c r="L30" s="321">
        <v>103.81</v>
      </c>
      <c r="M30" s="199">
        <v>14586.3</v>
      </c>
      <c r="N30" s="261">
        <v>0.36</v>
      </c>
      <c r="O30" s="321">
        <v>29.14</v>
      </c>
      <c r="P30" s="261">
        <v>28.07</v>
      </c>
    </row>
    <row r="31" spans="1:16" s="171" customFormat="1" ht="12" customHeight="1">
      <c r="A31" s="226" t="s">
        <v>115</v>
      </c>
      <c r="B31" s="218" t="s">
        <v>203</v>
      </c>
      <c r="C31" s="218"/>
      <c r="D31" s="226" t="s">
        <v>205</v>
      </c>
      <c r="E31" s="218" t="s">
        <v>204</v>
      </c>
      <c r="F31" s="218"/>
      <c r="G31" s="218"/>
      <c r="H31" s="199">
        <v>0.95899999999999996</v>
      </c>
      <c r="I31" s="261">
        <v>0.82</v>
      </c>
      <c r="J31" s="199">
        <v>177.65617</v>
      </c>
      <c r="K31" s="261">
        <v>0.41</v>
      </c>
      <c r="L31" s="321">
        <v>185.25</v>
      </c>
      <c r="M31" s="199">
        <v>21915.24</v>
      </c>
      <c r="N31" s="261">
        <v>0.54</v>
      </c>
      <c r="O31" s="321">
        <v>22.85</v>
      </c>
      <c r="P31" s="261">
        <v>12.34</v>
      </c>
    </row>
    <row r="32" spans="1:16" s="171" customFormat="1" ht="12" customHeight="1">
      <c r="A32" s="226" t="s">
        <v>206</v>
      </c>
      <c r="B32" s="218" t="s">
        <v>203</v>
      </c>
      <c r="C32" s="218"/>
      <c r="D32" s="226" t="s">
        <v>207</v>
      </c>
      <c r="E32" s="218" t="s">
        <v>204</v>
      </c>
      <c r="F32" s="218"/>
      <c r="G32" s="218"/>
      <c r="H32" s="199">
        <v>1.3680000000000001</v>
      </c>
      <c r="I32" s="261">
        <v>1.17</v>
      </c>
      <c r="J32" s="199">
        <v>515.75400000000002</v>
      </c>
      <c r="K32" s="261">
        <v>1.19</v>
      </c>
      <c r="L32" s="321">
        <v>377.01</v>
      </c>
      <c r="M32" s="199">
        <v>19498.060000000001</v>
      </c>
      <c r="N32" s="261">
        <v>0.48</v>
      </c>
      <c r="O32" s="321">
        <v>14.25</v>
      </c>
      <c r="P32" s="261">
        <v>3.78</v>
      </c>
    </row>
    <row r="33" spans="1:16" s="171" customFormat="1" ht="12" customHeight="1">
      <c r="A33" s="226" t="s">
        <v>208</v>
      </c>
      <c r="B33" s="218" t="s">
        <v>203</v>
      </c>
      <c r="C33" s="218"/>
      <c r="D33" s="226" t="s">
        <v>209</v>
      </c>
      <c r="E33" s="218" t="s">
        <v>204</v>
      </c>
      <c r="F33" s="218"/>
      <c r="G33" s="218"/>
      <c r="H33" s="199">
        <v>3.8</v>
      </c>
      <c r="I33" s="261">
        <v>3.26</v>
      </c>
      <c r="J33" s="199">
        <v>828.12400000000002</v>
      </c>
      <c r="K33" s="261">
        <v>1.91</v>
      </c>
      <c r="L33" s="321">
        <v>217.93</v>
      </c>
      <c r="M33" s="199">
        <v>31076.3</v>
      </c>
      <c r="N33" s="261">
        <v>0.76</v>
      </c>
      <c r="O33" s="321">
        <v>8.18</v>
      </c>
      <c r="P33" s="261">
        <v>3.75</v>
      </c>
    </row>
    <row r="34" spans="1:16" s="171" customFormat="1" ht="12" customHeight="1">
      <c r="A34" s="226" t="s">
        <v>210</v>
      </c>
      <c r="B34" s="218" t="s">
        <v>203</v>
      </c>
      <c r="C34" s="218"/>
      <c r="D34" s="226" t="s">
        <v>211</v>
      </c>
      <c r="E34" s="218" t="s">
        <v>204</v>
      </c>
      <c r="F34" s="218"/>
      <c r="G34" s="218"/>
      <c r="H34" s="199">
        <v>6.6150000000000002</v>
      </c>
      <c r="I34" s="261">
        <v>5.67</v>
      </c>
      <c r="J34" s="199">
        <v>1859.19643</v>
      </c>
      <c r="K34" s="261">
        <v>4.29</v>
      </c>
      <c r="L34" s="321">
        <v>281.06</v>
      </c>
      <c r="M34" s="199">
        <v>61339.51</v>
      </c>
      <c r="N34" s="261">
        <v>1.51</v>
      </c>
      <c r="O34" s="321">
        <v>9.27</v>
      </c>
      <c r="P34" s="261">
        <v>3.3</v>
      </c>
    </row>
    <row r="35" spans="1:16" s="171" customFormat="1" ht="12" customHeight="1">
      <c r="A35" s="226" t="s">
        <v>212</v>
      </c>
      <c r="B35" s="218" t="s">
        <v>203</v>
      </c>
      <c r="C35" s="218"/>
      <c r="D35" s="226" t="s">
        <v>213</v>
      </c>
      <c r="E35" s="218" t="s">
        <v>204</v>
      </c>
      <c r="F35" s="218"/>
      <c r="G35" s="218"/>
      <c r="H35" s="199">
        <v>13.773999999999999</v>
      </c>
      <c r="I35" s="261">
        <v>11.81</v>
      </c>
      <c r="J35" s="199">
        <v>4754.5020000000004</v>
      </c>
      <c r="K35" s="261">
        <v>10.98</v>
      </c>
      <c r="L35" s="321">
        <v>345.18</v>
      </c>
      <c r="M35" s="199">
        <v>201586</v>
      </c>
      <c r="N35" s="261">
        <v>4.95</v>
      </c>
      <c r="O35" s="321">
        <v>14.64</v>
      </c>
      <c r="P35" s="261">
        <v>4.24</v>
      </c>
    </row>
    <row r="36" spans="1:16" s="171" customFormat="1" ht="12" customHeight="1">
      <c r="A36" s="226" t="s">
        <v>214</v>
      </c>
      <c r="B36" s="218" t="s">
        <v>203</v>
      </c>
      <c r="C36" s="218"/>
      <c r="D36" s="226" t="s">
        <v>215</v>
      </c>
      <c r="E36" s="218" t="s">
        <v>204</v>
      </c>
      <c r="F36" s="218"/>
      <c r="G36" s="218"/>
      <c r="H36" s="199">
        <v>16.904</v>
      </c>
      <c r="I36" s="261">
        <v>14.49</v>
      </c>
      <c r="J36" s="199">
        <v>7628.0640000000003</v>
      </c>
      <c r="K36" s="261">
        <v>17.62</v>
      </c>
      <c r="L36" s="321">
        <v>451.26</v>
      </c>
      <c r="M36" s="199">
        <v>382810.98</v>
      </c>
      <c r="N36" s="261">
        <v>9.39</v>
      </c>
      <c r="O36" s="321">
        <v>22.65</v>
      </c>
      <c r="P36" s="261">
        <v>5.0199999999999996</v>
      </c>
    </row>
    <row r="37" spans="1:16" s="171" customFormat="1" ht="12" customHeight="1">
      <c r="A37" s="226" t="s">
        <v>216</v>
      </c>
      <c r="B37" s="218" t="s">
        <v>203</v>
      </c>
      <c r="C37" s="218"/>
      <c r="D37" s="226" t="s">
        <v>217</v>
      </c>
      <c r="E37" s="218" t="s">
        <v>204</v>
      </c>
      <c r="F37" s="218"/>
      <c r="G37" s="218"/>
      <c r="H37" s="199" t="s">
        <v>187</v>
      </c>
      <c r="I37" s="199" t="s">
        <v>187</v>
      </c>
      <c r="J37" s="199" t="s">
        <v>187</v>
      </c>
      <c r="K37" s="199" t="s">
        <v>187</v>
      </c>
      <c r="L37" s="321">
        <v>498.01</v>
      </c>
      <c r="M37" s="199" t="s">
        <v>187</v>
      </c>
      <c r="N37" s="199" t="s">
        <v>187</v>
      </c>
      <c r="O37" s="321">
        <v>33.42</v>
      </c>
      <c r="P37" s="261">
        <v>6.71</v>
      </c>
    </row>
    <row r="38" spans="1:16" s="171" customFormat="1" ht="12" customHeight="1">
      <c r="A38" s="226" t="s">
        <v>218</v>
      </c>
      <c r="B38" s="218" t="s">
        <v>203</v>
      </c>
      <c r="C38" s="218"/>
      <c r="D38" s="226" t="s">
        <v>219</v>
      </c>
      <c r="E38" s="218" t="s">
        <v>204</v>
      </c>
      <c r="F38" s="218"/>
      <c r="G38" s="218"/>
      <c r="H38" s="199" t="s">
        <v>187</v>
      </c>
      <c r="I38" s="199" t="s">
        <v>187</v>
      </c>
      <c r="J38" s="199" t="s">
        <v>187</v>
      </c>
      <c r="K38" s="199" t="s">
        <v>187</v>
      </c>
      <c r="L38" s="321">
        <v>424.53</v>
      </c>
      <c r="M38" s="199" t="s">
        <v>187</v>
      </c>
      <c r="N38" s="199" t="s">
        <v>187</v>
      </c>
      <c r="O38" s="321">
        <v>36.75</v>
      </c>
      <c r="P38" s="261">
        <v>8.66</v>
      </c>
    </row>
    <row r="39" spans="1:16" s="171" customFormat="1" ht="12" customHeight="1">
      <c r="A39" s="226" t="s">
        <v>220</v>
      </c>
      <c r="B39" s="218" t="s">
        <v>221</v>
      </c>
      <c r="C39" s="218"/>
      <c r="D39" s="218"/>
      <c r="E39" s="218" t="s">
        <v>204</v>
      </c>
      <c r="F39" s="218"/>
      <c r="G39" s="218"/>
      <c r="H39" s="199">
        <v>36.090000000000003</v>
      </c>
      <c r="I39" s="261">
        <v>30.93</v>
      </c>
      <c r="J39" s="199">
        <v>10464.165999999999</v>
      </c>
      <c r="K39" s="261">
        <v>24.17</v>
      </c>
      <c r="L39" s="321">
        <v>289.95</v>
      </c>
      <c r="M39" s="199">
        <v>2060433</v>
      </c>
      <c r="N39" s="261">
        <v>50.56</v>
      </c>
      <c r="O39" s="321">
        <v>57.09</v>
      </c>
      <c r="P39" s="261">
        <v>19.690000000000001</v>
      </c>
    </row>
    <row r="40" spans="1:16" s="95" customFormat="1" ht="5.0999999999999996" customHeight="1">
      <c r="B40" s="328"/>
    </row>
    <row r="41" spans="1:16" s="171" customFormat="1" ht="12" customHeight="1">
      <c r="A41" s="229" t="s">
        <v>159</v>
      </c>
      <c r="B41" s="229"/>
      <c r="C41" s="218"/>
      <c r="D41" s="218"/>
      <c r="E41" s="218"/>
      <c r="F41" s="218"/>
      <c r="G41" s="218"/>
      <c r="H41" s="199">
        <v>116.6785</v>
      </c>
      <c r="I41" s="261">
        <v>100</v>
      </c>
      <c r="J41" s="199">
        <v>43301.86593</v>
      </c>
      <c r="K41" s="261">
        <v>100</v>
      </c>
      <c r="L41" s="321">
        <v>371.12</v>
      </c>
      <c r="M41" s="199">
        <v>4074886.39</v>
      </c>
      <c r="N41" s="261">
        <v>100</v>
      </c>
      <c r="O41" s="321">
        <v>34.92</v>
      </c>
      <c r="P41" s="261">
        <v>9.41</v>
      </c>
    </row>
    <row r="42" spans="1:16" s="171" customFormat="1" ht="4.95" customHeight="1">
      <c r="A42" s="229"/>
      <c r="B42" s="229"/>
      <c r="C42" s="218"/>
      <c r="D42" s="218"/>
      <c r="E42" s="218"/>
      <c r="F42" s="218"/>
      <c r="G42" s="218"/>
    </row>
    <row r="43" spans="1:16" s="171" customFormat="1" ht="4.95" customHeight="1">
      <c r="A43" s="116"/>
      <c r="B43" s="278"/>
    </row>
    <row r="44" spans="1:16">
      <c r="A44" s="46" t="s">
        <v>293</v>
      </c>
    </row>
    <row r="45" spans="1:16" ht="4.95" customHeight="1"/>
    <row r="46" spans="1:16" s="171" customFormat="1" ht="3.75" hidden="1" customHeight="1">
      <c r="A46" s="229"/>
      <c r="B46" s="229"/>
      <c r="C46" s="218"/>
      <c r="D46" s="218"/>
      <c r="E46" s="218"/>
      <c r="F46" s="218"/>
      <c r="G46" s="218"/>
      <c r="H46" s="199"/>
      <c r="I46" s="261"/>
      <c r="J46" s="199"/>
      <c r="K46" s="261"/>
      <c r="L46" s="321"/>
      <c r="M46" s="199"/>
      <c r="N46" s="261"/>
      <c r="O46" s="321"/>
      <c r="P46" s="261"/>
    </row>
    <row r="47" spans="1:16" s="171" customFormat="1" ht="12" customHeight="1">
      <c r="A47" s="226" t="s">
        <v>202</v>
      </c>
      <c r="B47" s="218" t="s">
        <v>203</v>
      </c>
      <c r="C47" s="218"/>
      <c r="D47" s="226" t="s">
        <v>115</v>
      </c>
      <c r="E47" s="218" t="s">
        <v>204</v>
      </c>
      <c r="F47" s="218"/>
      <c r="G47" s="218"/>
      <c r="H47" s="199">
        <v>7.8211000000000004</v>
      </c>
      <c r="I47" s="261">
        <v>1.35</v>
      </c>
      <c r="J47" s="199">
        <v>1084.8613800000001</v>
      </c>
      <c r="K47" s="261">
        <v>0.83</v>
      </c>
      <c r="L47" s="321">
        <v>138.71</v>
      </c>
      <c r="M47" s="199">
        <v>135838.60999999999</v>
      </c>
      <c r="N47" s="261">
        <v>1.43</v>
      </c>
      <c r="O47" s="321">
        <v>17.37</v>
      </c>
      <c r="P47" s="261">
        <v>12.52</v>
      </c>
    </row>
    <row r="48" spans="1:16" s="171" customFormat="1" ht="12" customHeight="1">
      <c r="A48" s="226" t="s">
        <v>115</v>
      </c>
      <c r="B48" s="218" t="s">
        <v>203</v>
      </c>
      <c r="C48" s="218"/>
      <c r="D48" s="226" t="s">
        <v>205</v>
      </c>
      <c r="E48" s="218" t="s">
        <v>204</v>
      </c>
      <c r="F48" s="218"/>
      <c r="G48" s="218"/>
      <c r="H48" s="199">
        <v>18.228999999999999</v>
      </c>
      <c r="I48" s="261">
        <v>3.14</v>
      </c>
      <c r="J48" s="199">
        <v>2662.6065800000001</v>
      </c>
      <c r="K48" s="261">
        <v>2.04</v>
      </c>
      <c r="L48" s="321">
        <v>146.06</v>
      </c>
      <c r="M48" s="199">
        <v>244795.23</v>
      </c>
      <c r="N48" s="261">
        <v>2.58</v>
      </c>
      <c r="O48" s="321">
        <v>13.43</v>
      </c>
      <c r="P48" s="261">
        <v>9.19</v>
      </c>
    </row>
    <row r="49" spans="1:16" s="171" customFormat="1" ht="12" customHeight="1">
      <c r="A49" s="226" t="s">
        <v>206</v>
      </c>
      <c r="B49" s="218" t="s">
        <v>203</v>
      </c>
      <c r="C49" s="218"/>
      <c r="D49" s="226" t="s">
        <v>207</v>
      </c>
      <c r="E49" s="218" t="s">
        <v>204</v>
      </c>
      <c r="F49" s="218"/>
      <c r="G49" s="218"/>
      <c r="H49" s="199">
        <v>22.341999999999999</v>
      </c>
      <c r="I49" s="261">
        <v>3.85</v>
      </c>
      <c r="J49" s="199">
        <v>4457.4984999999997</v>
      </c>
      <c r="K49" s="261">
        <v>3.41</v>
      </c>
      <c r="L49" s="321">
        <v>199.51</v>
      </c>
      <c r="M49" s="199">
        <v>238347.08</v>
      </c>
      <c r="N49" s="261">
        <v>2.52</v>
      </c>
      <c r="O49" s="321">
        <v>10.67</v>
      </c>
      <c r="P49" s="261">
        <v>5.35</v>
      </c>
    </row>
    <row r="50" spans="1:16" s="171" customFormat="1" ht="12" customHeight="1">
      <c r="A50" s="226" t="s">
        <v>208</v>
      </c>
      <c r="B50" s="218" t="s">
        <v>203</v>
      </c>
      <c r="C50" s="218"/>
      <c r="D50" s="226" t="s">
        <v>209</v>
      </c>
      <c r="E50" s="218" t="s">
        <v>204</v>
      </c>
      <c r="F50" s="218"/>
      <c r="G50" s="218"/>
      <c r="H50" s="199">
        <v>52.017000000000003</v>
      </c>
      <c r="I50" s="261">
        <v>8.9600000000000009</v>
      </c>
      <c r="J50" s="199">
        <v>11001.096089999999</v>
      </c>
      <c r="K50" s="261">
        <v>8.42</v>
      </c>
      <c r="L50" s="321">
        <v>211.49</v>
      </c>
      <c r="M50" s="199">
        <v>559145.53</v>
      </c>
      <c r="N50" s="261">
        <v>5.9</v>
      </c>
      <c r="O50" s="321">
        <v>10.75</v>
      </c>
      <c r="P50" s="261">
        <v>5.08</v>
      </c>
    </row>
    <row r="51" spans="1:16" s="171" customFormat="1" ht="12" customHeight="1">
      <c r="A51" s="226" t="s">
        <v>210</v>
      </c>
      <c r="B51" s="218" t="s">
        <v>203</v>
      </c>
      <c r="C51" s="218"/>
      <c r="D51" s="226" t="s">
        <v>211</v>
      </c>
      <c r="E51" s="218" t="s">
        <v>204</v>
      </c>
      <c r="F51" s="218"/>
      <c r="G51" s="218"/>
      <c r="H51" s="199">
        <v>55.933</v>
      </c>
      <c r="I51" s="261">
        <v>9.6300000000000008</v>
      </c>
      <c r="J51" s="199">
        <v>13387.526</v>
      </c>
      <c r="K51" s="261">
        <v>10.24</v>
      </c>
      <c r="L51" s="321">
        <v>239.35</v>
      </c>
      <c r="M51" s="199">
        <v>802228.1</v>
      </c>
      <c r="N51" s="261">
        <v>8.4700000000000006</v>
      </c>
      <c r="O51" s="321">
        <v>14.34</v>
      </c>
      <c r="P51" s="261">
        <v>5.99</v>
      </c>
    </row>
    <row r="52" spans="1:16" s="171" customFormat="1" ht="12" customHeight="1">
      <c r="A52" s="226" t="s">
        <v>212</v>
      </c>
      <c r="B52" s="218" t="s">
        <v>203</v>
      </c>
      <c r="C52" s="218"/>
      <c r="D52" s="226" t="s">
        <v>213</v>
      </c>
      <c r="E52" s="218" t="s">
        <v>204</v>
      </c>
      <c r="F52" s="218"/>
      <c r="G52" s="218"/>
      <c r="H52" s="199">
        <v>64.653999999999996</v>
      </c>
      <c r="I52" s="261">
        <v>11.14</v>
      </c>
      <c r="J52" s="199">
        <v>13850.93</v>
      </c>
      <c r="K52" s="261">
        <v>10.6</v>
      </c>
      <c r="L52" s="321">
        <v>214.23</v>
      </c>
      <c r="M52" s="199">
        <v>871986.28</v>
      </c>
      <c r="N52" s="261">
        <v>9.2100000000000009</v>
      </c>
      <c r="O52" s="321">
        <v>13.49</v>
      </c>
      <c r="P52" s="261">
        <v>6.3</v>
      </c>
    </row>
    <row r="53" spans="1:16" s="171" customFormat="1" ht="12" customHeight="1">
      <c r="A53" s="226" t="s">
        <v>214</v>
      </c>
      <c r="B53" s="218" t="s">
        <v>203</v>
      </c>
      <c r="C53" s="218"/>
      <c r="D53" s="226" t="s">
        <v>215</v>
      </c>
      <c r="E53" s="218" t="s">
        <v>204</v>
      </c>
      <c r="F53" s="218"/>
      <c r="G53" s="218"/>
      <c r="H53" s="199">
        <v>65.126999999999995</v>
      </c>
      <c r="I53" s="261">
        <v>11.22</v>
      </c>
      <c r="J53" s="199">
        <v>17155.898000000001</v>
      </c>
      <c r="K53" s="261">
        <v>13.12</v>
      </c>
      <c r="L53" s="321">
        <v>263.42</v>
      </c>
      <c r="M53" s="199">
        <v>1052854.69</v>
      </c>
      <c r="N53" s="261">
        <v>11.12</v>
      </c>
      <c r="O53" s="321">
        <v>16.170000000000002</v>
      </c>
      <c r="P53" s="261">
        <v>6.14</v>
      </c>
    </row>
    <row r="54" spans="1:16" s="171" customFormat="1" ht="12" customHeight="1">
      <c r="A54" s="226" t="s">
        <v>216</v>
      </c>
      <c r="B54" s="218" t="s">
        <v>203</v>
      </c>
      <c r="C54" s="218"/>
      <c r="D54" s="226" t="s">
        <v>217</v>
      </c>
      <c r="E54" s="218" t="s">
        <v>204</v>
      </c>
      <c r="F54" s="218"/>
      <c r="G54" s="218"/>
      <c r="H54" s="199">
        <v>73.653999999999996</v>
      </c>
      <c r="I54" s="261">
        <v>12.69</v>
      </c>
      <c r="J54" s="199">
        <v>14167.73</v>
      </c>
      <c r="K54" s="261">
        <v>10.84</v>
      </c>
      <c r="L54" s="321">
        <v>192.36</v>
      </c>
      <c r="M54" s="199">
        <v>1083772.2</v>
      </c>
      <c r="N54" s="261">
        <v>11.44</v>
      </c>
      <c r="O54" s="321">
        <v>14.71</v>
      </c>
      <c r="P54" s="261">
        <v>7.65</v>
      </c>
    </row>
    <row r="55" spans="1:16" s="171" customFormat="1" ht="12" customHeight="1">
      <c r="A55" s="226" t="s">
        <v>218</v>
      </c>
      <c r="B55" s="218" t="s">
        <v>203</v>
      </c>
      <c r="C55" s="218"/>
      <c r="D55" s="226" t="s">
        <v>219</v>
      </c>
      <c r="E55" s="218" t="s">
        <v>204</v>
      </c>
      <c r="F55" s="218"/>
      <c r="G55" s="218"/>
      <c r="H55" s="199">
        <v>56.081000000000003</v>
      </c>
      <c r="I55" s="261">
        <v>9.66</v>
      </c>
      <c r="J55" s="199">
        <v>16583.355</v>
      </c>
      <c r="K55" s="261">
        <v>12.69</v>
      </c>
      <c r="L55" s="321">
        <v>295.7</v>
      </c>
      <c r="M55" s="199">
        <v>1047619.93</v>
      </c>
      <c r="N55" s="261">
        <v>11.06</v>
      </c>
      <c r="O55" s="321">
        <v>18.68</v>
      </c>
      <c r="P55" s="261">
        <v>6.32</v>
      </c>
    </row>
    <row r="56" spans="1:16" s="171" customFormat="1" ht="12" customHeight="1">
      <c r="A56" s="226" t="s">
        <v>220</v>
      </c>
      <c r="B56" s="218" t="s">
        <v>221</v>
      </c>
      <c r="C56" s="218"/>
      <c r="D56" s="218"/>
      <c r="E56" s="218" t="s">
        <v>204</v>
      </c>
      <c r="F56" s="218"/>
      <c r="G56" s="218"/>
      <c r="H56" s="199">
        <v>164.74100000000001</v>
      </c>
      <c r="I56" s="261">
        <v>28.37</v>
      </c>
      <c r="J56" s="199">
        <v>36365.017999999996</v>
      </c>
      <c r="K56" s="261">
        <v>27.82</v>
      </c>
      <c r="L56" s="321">
        <v>220.74</v>
      </c>
      <c r="M56" s="199">
        <v>3435445</v>
      </c>
      <c r="N56" s="261">
        <v>36.270000000000003</v>
      </c>
      <c r="O56" s="321">
        <v>20.85</v>
      </c>
      <c r="P56" s="261">
        <v>9.4499999999999993</v>
      </c>
    </row>
    <row r="57" spans="1:16" s="95" customFormat="1" ht="5.0999999999999996" customHeight="1">
      <c r="B57" s="328"/>
    </row>
    <row r="58" spans="1:16" s="171" customFormat="1" ht="12" customHeight="1">
      <c r="A58" s="229" t="s">
        <v>159</v>
      </c>
      <c r="B58" s="229"/>
      <c r="C58" s="218"/>
      <c r="D58" s="218"/>
      <c r="E58" s="218"/>
      <c r="F58" s="218"/>
      <c r="G58" s="218"/>
      <c r="H58" s="199">
        <v>580.59910000000002</v>
      </c>
      <c r="I58" s="261">
        <v>100</v>
      </c>
      <c r="J58" s="199">
        <v>130716.51955</v>
      </c>
      <c r="K58" s="261">
        <v>100</v>
      </c>
      <c r="L58" s="321">
        <v>225.14</v>
      </c>
      <c r="M58" s="199">
        <v>9472032.6500000004</v>
      </c>
      <c r="N58" s="261">
        <v>100</v>
      </c>
      <c r="O58" s="321">
        <v>16.309999999999999</v>
      </c>
      <c r="P58" s="261">
        <v>7.25</v>
      </c>
    </row>
    <row r="59" spans="1:16" s="171" customFormat="1" ht="4.95" customHeight="1">
      <c r="A59" s="229"/>
      <c r="B59" s="229"/>
      <c r="C59" s="218"/>
      <c r="D59" s="218"/>
      <c r="E59" s="218"/>
      <c r="F59" s="218"/>
      <c r="G59" s="218"/>
      <c r="H59" s="199"/>
      <c r="I59" s="261"/>
      <c r="J59" s="199"/>
      <c r="K59" s="261"/>
      <c r="L59" s="321"/>
      <c r="M59" s="199"/>
      <c r="N59" s="261"/>
      <c r="O59" s="321"/>
      <c r="P59" s="261"/>
    </row>
    <row r="60" spans="1:16" s="285" customFormat="1" ht="12" customHeight="1">
      <c r="A60" s="275" t="s">
        <v>294</v>
      </c>
      <c r="B60" s="275"/>
      <c r="C60" s="262"/>
      <c r="D60" s="262"/>
      <c r="E60" s="262"/>
      <c r="F60" s="262"/>
      <c r="G60" s="262"/>
    </row>
    <row r="61" spans="1:16" s="285" customFormat="1" ht="12" customHeight="1">
      <c r="A61" s="275" t="s">
        <v>295</v>
      </c>
      <c r="B61" s="275"/>
      <c r="C61" s="262"/>
      <c r="D61" s="262"/>
      <c r="E61" s="262"/>
      <c r="F61" s="262"/>
      <c r="G61" s="262"/>
    </row>
    <row r="62" spans="1:16" s="95" customFormat="1" ht="15">
      <c r="A62" s="172"/>
      <c r="B62" s="329"/>
      <c r="C62" s="329"/>
      <c r="D62" s="329"/>
      <c r="E62" s="329"/>
      <c r="F62" s="329"/>
      <c r="G62" s="330"/>
      <c r="H62" s="173"/>
      <c r="I62" s="175"/>
      <c r="J62" s="543" t="s">
        <v>287</v>
      </c>
      <c r="K62" s="631"/>
      <c r="L62" s="632"/>
      <c r="M62" s="543" t="s">
        <v>274</v>
      </c>
      <c r="N62" s="631"/>
      <c r="O62" s="631"/>
      <c r="P62" s="632"/>
    </row>
    <row r="63" spans="1:16" s="95" customFormat="1" ht="15">
      <c r="A63" s="331"/>
      <c r="B63" s="332"/>
      <c r="C63" s="332"/>
      <c r="D63" s="332"/>
      <c r="E63" s="332"/>
      <c r="F63" s="332"/>
      <c r="G63" s="333"/>
      <c r="H63" s="177" t="s">
        <v>288</v>
      </c>
      <c r="I63" s="179"/>
      <c r="J63" s="334" t="s">
        <v>1</v>
      </c>
      <c r="K63" s="335"/>
      <c r="L63" s="336" t="s">
        <v>275</v>
      </c>
      <c r="M63" s="334" t="s">
        <v>1</v>
      </c>
      <c r="N63" s="335"/>
      <c r="O63" s="336" t="s">
        <v>275</v>
      </c>
      <c r="P63" s="336" t="s">
        <v>276</v>
      </c>
    </row>
    <row r="64" spans="1:16" s="95" customFormat="1" ht="12.6">
      <c r="A64" s="331"/>
      <c r="B64" s="332" t="s">
        <v>289</v>
      </c>
      <c r="C64" s="332"/>
      <c r="D64" s="332"/>
      <c r="E64" s="332"/>
      <c r="F64" s="332"/>
      <c r="G64" s="333"/>
      <c r="H64" s="192"/>
      <c r="I64" s="193"/>
      <c r="J64" s="192"/>
      <c r="K64" s="193"/>
      <c r="L64" s="337"/>
      <c r="M64" s="192"/>
      <c r="N64" s="193"/>
      <c r="O64" s="337"/>
      <c r="P64" s="337" t="s">
        <v>277</v>
      </c>
    </row>
    <row r="65" spans="1:16" s="95" customFormat="1" ht="12.6">
      <c r="A65" s="331"/>
      <c r="B65" s="332"/>
      <c r="C65" s="332"/>
      <c r="D65" s="332"/>
      <c r="E65" s="332"/>
      <c r="F65" s="332"/>
      <c r="G65" s="333"/>
      <c r="H65" s="338" t="s">
        <v>278</v>
      </c>
      <c r="I65" s="338" t="s">
        <v>4</v>
      </c>
      <c r="J65" s="338" t="s">
        <v>40</v>
      </c>
      <c r="K65" s="338" t="s">
        <v>4</v>
      </c>
      <c r="L65" s="339" t="s">
        <v>280</v>
      </c>
      <c r="M65" s="338"/>
      <c r="N65" s="338" t="s">
        <v>4</v>
      </c>
      <c r="O65" s="338" t="s">
        <v>185</v>
      </c>
      <c r="P65" s="338" t="s">
        <v>4</v>
      </c>
    </row>
    <row r="66" spans="1:16" s="95" customFormat="1" ht="12.6">
      <c r="A66" s="340"/>
      <c r="B66" s="341"/>
      <c r="C66" s="341"/>
      <c r="D66" s="341"/>
      <c r="E66" s="341"/>
      <c r="F66" s="341"/>
      <c r="G66" s="342"/>
      <c r="H66" s="338">
        <v>1</v>
      </c>
      <c r="I66" s="338">
        <v>2</v>
      </c>
      <c r="J66" s="338">
        <v>3</v>
      </c>
      <c r="K66" s="338">
        <v>4</v>
      </c>
      <c r="L66" s="338">
        <v>5</v>
      </c>
      <c r="M66" s="338">
        <v>6</v>
      </c>
      <c r="N66" s="338">
        <v>7</v>
      </c>
      <c r="O66" s="338">
        <v>8</v>
      </c>
      <c r="P66" s="338">
        <v>9</v>
      </c>
    </row>
    <row r="67" spans="1:16" s="171" customFormat="1" ht="4.95" customHeight="1">
      <c r="A67" s="116"/>
      <c r="B67" s="278"/>
    </row>
    <row r="68" spans="1:16">
      <c r="A68" s="46" t="s">
        <v>296</v>
      </c>
    </row>
    <row r="69" spans="1:16" ht="4.95" customHeight="1"/>
    <row r="70" spans="1:16" s="171" customFormat="1" ht="12.6">
      <c r="A70" s="226" t="s">
        <v>202</v>
      </c>
      <c r="B70" s="218" t="s">
        <v>203</v>
      </c>
      <c r="C70" s="218"/>
      <c r="D70" s="226" t="s">
        <v>115</v>
      </c>
      <c r="E70" s="218" t="s">
        <v>204</v>
      </c>
      <c r="F70" s="218"/>
      <c r="G70" s="218"/>
      <c r="H70" s="199">
        <v>4.6680000000000001</v>
      </c>
      <c r="I70" s="261">
        <v>0.77</v>
      </c>
      <c r="J70" s="199">
        <v>745.79039999999998</v>
      </c>
      <c r="K70" s="261">
        <v>0.5</v>
      </c>
      <c r="L70" s="321">
        <v>159.77000000000001</v>
      </c>
      <c r="M70" s="199">
        <v>63170.78</v>
      </c>
      <c r="N70" s="261">
        <v>1.17</v>
      </c>
      <c r="O70" s="321">
        <v>13.53</v>
      </c>
      <c r="P70" s="261">
        <v>8.4700000000000006</v>
      </c>
    </row>
    <row r="71" spans="1:16" s="171" customFormat="1" ht="12.6">
      <c r="A71" s="226" t="s">
        <v>115</v>
      </c>
      <c r="B71" s="218" t="s">
        <v>203</v>
      </c>
      <c r="C71" s="218"/>
      <c r="D71" s="226" t="s">
        <v>205</v>
      </c>
      <c r="E71" s="218" t="s">
        <v>204</v>
      </c>
      <c r="F71" s="218"/>
      <c r="G71" s="218"/>
      <c r="H71" s="199">
        <v>14.483000000000001</v>
      </c>
      <c r="I71" s="261">
        <v>2.38</v>
      </c>
      <c r="J71" s="199">
        <v>2436.0738700000002</v>
      </c>
      <c r="K71" s="261">
        <v>1.65</v>
      </c>
      <c r="L71" s="321">
        <v>168.2</v>
      </c>
      <c r="M71" s="199">
        <v>104754.03</v>
      </c>
      <c r="N71" s="261">
        <v>1.94</v>
      </c>
      <c r="O71" s="321">
        <v>7.23</v>
      </c>
      <c r="P71" s="261">
        <v>4.3</v>
      </c>
    </row>
    <row r="72" spans="1:16" s="171" customFormat="1" ht="12.6">
      <c r="A72" s="226" t="s">
        <v>206</v>
      </c>
      <c r="B72" s="218" t="s">
        <v>203</v>
      </c>
      <c r="C72" s="218"/>
      <c r="D72" s="226" t="s">
        <v>207</v>
      </c>
      <c r="E72" s="218" t="s">
        <v>204</v>
      </c>
      <c r="F72" s="218"/>
      <c r="G72" s="218"/>
      <c r="H72" s="199">
        <v>24.547000000000001</v>
      </c>
      <c r="I72" s="261">
        <v>4.03</v>
      </c>
      <c r="J72" s="199">
        <v>11649.545270000001</v>
      </c>
      <c r="K72" s="261">
        <v>7.88</v>
      </c>
      <c r="L72" s="321">
        <v>474.58</v>
      </c>
      <c r="M72" s="199">
        <v>121316.17</v>
      </c>
      <c r="N72" s="261">
        <v>2.25</v>
      </c>
      <c r="O72" s="321">
        <v>4.9400000000000004</v>
      </c>
      <c r="P72" s="261">
        <v>1.04</v>
      </c>
    </row>
    <row r="73" spans="1:16" s="171" customFormat="1" ht="12.6">
      <c r="A73" s="226" t="s">
        <v>208</v>
      </c>
      <c r="B73" s="218" t="s">
        <v>203</v>
      </c>
      <c r="C73" s="218"/>
      <c r="D73" s="226" t="s">
        <v>209</v>
      </c>
      <c r="E73" s="218" t="s">
        <v>204</v>
      </c>
      <c r="F73" s="218"/>
      <c r="G73" s="218"/>
      <c r="H73" s="199">
        <v>68.058000000000007</v>
      </c>
      <c r="I73" s="261">
        <v>11.18</v>
      </c>
      <c r="J73" s="199">
        <v>13756.51052</v>
      </c>
      <c r="K73" s="261">
        <v>9.31</v>
      </c>
      <c r="L73" s="321">
        <v>202.13</v>
      </c>
      <c r="M73" s="199">
        <v>357304.76</v>
      </c>
      <c r="N73" s="261">
        <v>6.63</v>
      </c>
      <c r="O73" s="321">
        <v>5.25</v>
      </c>
      <c r="P73" s="261">
        <v>2.6</v>
      </c>
    </row>
    <row r="74" spans="1:16" s="171" customFormat="1" ht="12.6">
      <c r="A74" s="226" t="s">
        <v>210</v>
      </c>
      <c r="B74" s="218" t="s">
        <v>203</v>
      </c>
      <c r="C74" s="218"/>
      <c r="D74" s="226" t="s">
        <v>211</v>
      </c>
      <c r="E74" s="218" t="s">
        <v>204</v>
      </c>
      <c r="F74" s="218"/>
      <c r="G74" s="218"/>
      <c r="H74" s="199">
        <v>74.875399999999999</v>
      </c>
      <c r="I74" s="261">
        <v>12.29</v>
      </c>
      <c r="J74" s="199">
        <v>17157.669959999999</v>
      </c>
      <c r="K74" s="261">
        <v>11.61</v>
      </c>
      <c r="L74" s="321">
        <v>229.15</v>
      </c>
      <c r="M74" s="199">
        <v>499882.15</v>
      </c>
      <c r="N74" s="261">
        <v>9.2799999999999994</v>
      </c>
      <c r="O74" s="321">
        <v>6.68</v>
      </c>
      <c r="P74" s="261">
        <v>2.91</v>
      </c>
    </row>
    <row r="75" spans="1:16" s="171" customFormat="1" ht="12.6">
      <c r="A75" s="226" t="s">
        <v>212</v>
      </c>
      <c r="B75" s="218" t="s">
        <v>203</v>
      </c>
      <c r="C75" s="218"/>
      <c r="D75" s="226" t="s">
        <v>213</v>
      </c>
      <c r="E75" s="218" t="s">
        <v>204</v>
      </c>
      <c r="F75" s="218"/>
      <c r="G75" s="218"/>
      <c r="H75" s="199">
        <v>83.349000000000004</v>
      </c>
      <c r="I75" s="261">
        <v>13.69</v>
      </c>
      <c r="J75" s="199">
        <v>21271.914379999998</v>
      </c>
      <c r="K75" s="261">
        <v>14.39</v>
      </c>
      <c r="L75" s="321">
        <v>255.21</v>
      </c>
      <c r="M75" s="199">
        <v>717892.57</v>
      </c>
      <c r="N75" s="261">
        <v>13.32</v>
      </c>
      <c r="O75" s="321">
        <v>8.61</v>
      </c>
      <c r="P75" s="261">
        <v>3.37</v>
      </c>
    </row>
    <row r="76" spans="1:16" s="171" customFormat="1" ht="12.6">
      <c r="A76" s="226" t="s">
        <v>214</v>
      </c>
      <c r="B76" s="218" t="s">
        <v>203</v>
      </c>
      <c r="C76" s="218"/>
      <c r="D76" s="226" t="s">
        <v>215</v>
      </c>
      <c r="E76" s="218" t="s">
        <v>204</v>
      </c>
      <c r="F76" s="218"/>
      <c r="G76" s="218"/>
      <c r="H76" s="199">
        <v>83.12</v>
      </c>
      <c r="I76" s="261">
        <v>13.65</v>
      </c>
      <c r="J76" s="199">
        <v>27174.525000000001</v>
      </c>
      <c r="K76" s="261">
        <v>18.39</v>
      </c>
      <c r="L76" s="321">
        <v>326.93</v>
      </c>
      <c r="M76" s="199">
        <v>950954.16</v>
      </c>
      <c r="N76" s="261">
        <v>17.649999999999999</v>
      </c>
      <c r="O76" s="321">
        <v>11.44</v>
      </c>
      <c r="P76" s="261">
        <v>3.5</v>
      </c>
    </row>
    <row r="77" spans="1:16" s="171" customFormat="1" ht="12.6">
      <c r="A77" s="226" t="s">
        <v>216</v>
      </c>
      <c r="B77" s="218" t="s">
        <v>203</v>
      </c>
      <c r="C77" s="218"/>
      <c r="D77" s="226" t="s">
        <v>217</v>
      </c>
      <c r="E77" s="218" t="s">
        <v>204</v>
      </c>
      <c r="F77" s="218"/>
      <c r="G77" s="218"/>
      <c r="H77" s="199">
        <v>118.363</v>
      </c>
      <c r="I77" s="261">
        <v>19.440000000000001</v>
      </c>
      <c r="J77" s="199">
        <v>30079.655999999999</v>
      </c>
      <c r="K77" s="261">
        <v>20.350000000000001</v>
      </c>
      <c r="L77" s="321">
        <v>254.13</v>
      </c>
      <c r="M77" s="199">
        <v>1055385.71</v>
      </c>
      <c r="N77" s="261">
        <v>19.59</v>
      </c>
      <c r="O77" s="321">
        <v>8.92</v>
      </c>
      <c r="P77" s="261">
        <v>3.51</v>
      </c>
    </row>
    <row r="78" spans="1:16" s="171" customFormat="1" ht="12.6">
      <c r="A78" s="226" t="s">
        <v>218</v>
      </c>
      <c r="B78" s="218" t="s">
        <v>203</v>
      </c>
      <c r="C78" s="218"/>
      <c r="D78" s="226" t="s">
        <v>219</v>
      </c>
      <c r="E78" s="218" t="s">
        <v>204</v>
      </c>
      <c r="F78" s="218"/>
      <c r="G78" s="218"/>
      <c r="H78" s="199">
        <v>55.305999999999997</v>
      </c>
      <c r="I78" s="261">
        <v>9.08</v>
      </c>
      <c r="J78" s="199">
        <v>13798.675999999999</v>
      </c>
      <c r="K78" s="261">
        <v>9.34</v>
      </c>
      <c r="L78" s="321">
        <v>249.5</v>
      </c>
      <c r="M78" s="199">
        <v>807669.12</v>
      </c>
      <c r="N78" s="261">
        <v>14.99</v>
      </c>
      <c r="O78" s="321">
        <v>14.6</v>
      </c>
      <c r="P78" s="261">
        <v>5.85</v>
      </c>
    </row>
    <row r="79" spans="1:16" s="171" customFormat="1" ht="12.6">
      <c r="A79" s="226" t="s">
        <v>220</v>
      </c>
      <c r="B79" s="218" t="s">
        <v>221</v>
      </c>
      <c r="C79" s="218"/>
      <c r="D79" s="218"/>
      <c r="E79" s="218" t="s">
        <v>204</v>
      </c>
      <c r="F79" s="218"/>
      <c r="G79" s="218"/>
      <c r="H79" s="199">
        <v>82.222999999999999</v>
      </c>
      <c r="I79" s="261">
        <v>13.5</v>
      </c>
      <c r="J79" s="199">
        <v>9708.982</v>
      </c>
      <c r="K79" s="261">
        <v>6.57</v>
      </c>
      <c r="L79" s="321">
        <v>118.08</v>
      </c>
      <c r="M79" s="199">
        <v>709872</v>
      </c>
      <c r="N79" s="261">
        <v>13.17</v>
      </c>
      <c r="O79" s="321">
        <v>8.6300000000000008</v>
      </c>
      <c r="P79" s="261">
        <v>7.31</v>
      </c>
    </row>
    <row r="80" spans="1:16" s="95" customFormat="1" ht="5.0999999999999996" customHeight="1">
      <c r="B80" s="328"/>
    </row>
    <row r="81" spans="1:16" s="171" customFormat="1" ht="12.6">
      <c r="A81" s="229" t="s">
        <v>159</v>
      </c>
      <c r="B81" s="229"/>
      <c r="C81" s="218"/>
      <c r="D81" s="218"/>
      <c r="E81" s="218"/>
      <c r="F81" s="218"/>
      <c r="G81" s="218"/>
      <c r="H81" s="199">
        <v>608.99239999999998</v>
      </c>
      <c r="I81" s="261">
        <v>100</v>
      </c>
      <c r="J81" s="199">
        <v>147779.34340000001</v>
      </c>
      <c r="K81" s="261">
        <v>100</v>
      </c>
      <c r="L81" s="321">
        <v>242.66</v>
      </c>
      <c r="M81" s="199">
        <v>5388201.4500000002</v>
      </c>
      <c r="N81" s="261">
        <v>100</v>
      </c>
      <c r="O81" s="321">
        <v>8.85</v>
      </c>
      <c r="P81" s="261">
        <v>3.65</v>
      </c>
    </row>
    <row r="82" spans="1:16" s="171" customFormat="1" ht="4.95" customHeight="1">
      <c r="A82" s="229"/>
      <c r="B82" s="229"/>
      <c r="C82" s="218"/>
      <c r="D82" s="218"/>
      <c r="E82" s="218"/>
      <c r="F82" s="218"/>
      <c r="G82" s="218"/>
    </row>
    <row r="83" spans="1:16" s="171" customFormat="1" ht="4.95" customHeight="1">
      <c r="A83" s="116"/>
      <c r="B83" s="278"/>
    </row>
    <row r="84" spans="1:16">
      <c r="A84" s="46" t="s">
        <v>297</v>
      </c>
    </row>
    <row r="85" spans="1:16" ht="4.95" customHeight="1"/>
    <row r="86" spans="1:16" s="171" customFormat="1" ht="12" customHeight="1">
      <c r="A86" s="226" t="s">
        <v>202</v>
      </c>
      <c r="B86" s="218" t="s">
        <v>203</v>
      </c>
      <c r="C86" s="218"/>
      <c r="D86" s="226" t="s">
        <v>115</v>
      </c>
      <c r="E86" s="218" t="s">
        <v>204</v>
      </c>
      <c r="F86" s="218"/>
      <c r="G86" s="218"/>
      <c r="H86" s="199">
        <v>0.251</v>
      </c>
      <c r="I86" s="261">
        <v>0.03</v>
      </c>
      <c r="J86" s="199">
        <v>41.390389999999996</v>
      </c>
      <c r="K86" s="261">
        <v>0.01</v>
      </c>
      <c r="L86" s="321">
        <v>164.9</v>
      </c>
      <c r="M86" s="199">
        <v>3421.7</v>
      </c>
      <c r="N86" s="261">
        <v>0.02</v>
      </c>
      <c r="O86" s="321">
        <v>13.63</v>
      </c>
      <c r="P86" s="261">
        <v>8.27</v>
      </c>
    </row>
    <row r="87" spans="1:16" s="171" customFormat="1" ht="12" customHeight="1">
      <c r="A87" s="226" t="s">
        <v>115</v>
      </c>
      <c r="B87" s="218" t="s">
        <v>203</v>
      </c>
      <c r="C87" s="218"/>
      <c r="D87" s="226" t="s">
        <v>205</v>
      </c>
      <c r="E87" s="218" t="s">
        <v>204</v>
      </c>
      <c r="F87" s="218"/>
      <c r="G87" s="218"/>
      <c r="H87" s="199">
        <v>1.3680000000000001</v>
      </c>
      <c r="I87" s="261">
        <v>0.19</v>
      </c>
      <c r="J87" s="199">
        <v>221.55623</v>
      </c>
      <c r="K87" s="261">
        <v>7.0000000000000007E-2</v>
      </c>
      <c r="L87" s="321">
        <v>161.96</v>
      </c>
      <c r="M87" s="199">
        <v>16041.22</v>
      </c>
      <c r="N87" s="261">
        <v>0.09</v>
      </c>
      <c r="O87" s="321">
        <v>11.73</v>
      </c>
      <c r="P87" s="261">
        <v>7.24</v>
      </c>
    </row>
    <row r="88" spans="1:16" s="171" customFormat="1" ht="12" customHeight="1">
      <c r="A88" s="226" t="s">
        <v>206</v>
      </c>
      <c r="B88" s="218" t="s">
        <v>203</v>
      </c>
      <c r="C88" s="218"/>
      <c r="D88" s="226" t="s">
        <v>207</v>
      </c>
      <c r="E88" s="218" t="s">
        <v>204</v>
      </c>
      <c r="F88" s="218"/>
      <c r="G88" s="218"/>
      <c r="H88" s="199">
        <v>1.9930000000000001</v>
      </c>
      <c r="I88" s="261">
        <v>0.27</v>
      </c>
      <c r="J88" s="199">
        <v>390.45492000000002</v>
      </c>
      <c r="K88" s="261">
        <v>0.12</v>
      </c>
      <c r="L88" s="321">
        <v>195.91</v>
      </c>
      <c r="M88" s="199">
        <v>23474.28</v>
      </c>
      <c r="N88" s="261">
        <v>0.14000000000000001</v>
      </c>
      <c r="O88" s="321">
        <v>11.78</v>
      </c>
      <c r="P88" s="261">
        <v>6.01</v>
      </c>
    </row>
    <row r="89" spans="1:16" s="171" customFormat="1" ht="12" customHeight="1">
      <c r="A89" s="226" t="s">
        <v>208</v>
      </c>
      <c r="B89" s="218" t="s">
        <v>203</v>
      </c>
      <c r="C89" s="218"/>
      <c r="D89" s="226" t="s">
        <v>209</v>
      </c>
      <c r="E89" s="218" t="s">
        <v>204</v>
      </c>
      <c r="F89" s="218"/>
      <c r="G89" s="218"/>
      <c r="H89" s="199">
        <v>7.6070000000000002</v>
      </c>
      <c r="I89" s="261">
        <v>1.04</v>
      </c>
      <c r="J89" s="199">
        <v>1521.7638999999999</v>
      </c>
      <c r="K89" s="261">
        <v>0.45</v>
      </c>
      <c r="L89" s="321">
        <v>200.05</v>
      </c>
      <c r="M89" s="199">
        <v>42419.48</v>
      </c>
      <c r="N89" s="261">
        <v>0.25</v>
      </c>
      <c r="O89" s="321">
        <v>5.58</v>
      </c>
      <c r="P89" s="261">
        <v>2.79</v>
      </c>
    </row>
    <row r="90" spans="1:16" s="171" customFormat="1" ht="12" customHeight="1">
      <c r="A90" s="226" t="s">
        <v>210</v>
      </c>
      <c r="B90" s="218" t="s">
        <v>203</v>
      </c>
      <c r="C90" s="218"/>
      <c r="D90" s="226" t="s">
        <v>211</v>
      </c>
      <c r="E90" s="218" t="s">
        <v>204</v>
      </c>
      <c r="F90" s="218"/>
      <c r="G90" s="218"/>
      <c r="H90" s="199">
        <v>13.41</v>
      </c>
      <c r="I90" s="261">
        <v>1.83</v>
      </c>
      <c r="J90" s="199">
        <v>3487.4430000000002</v>
      </c>
      <c r="K90" s="261">
        <v>1.04</v>
      </c>
      <c r="L90" s="321">
        <v>260.06</v>
      </c>
      <c r="M90" s="199">
        <v>186687.44</v>
      </c>
      <c r="N90" s="261">
        <v>1.0900000000000001</v>
      </c>
      <c r="O90" s="321">
        <v>13.92</v>
      </c>
      <c r="P90" s="261">
        <v>5.35</v>
      </c>
    </row>
    <row r="91" spans="1:16" s="171" customFormat="1" ht="12" customHeight="1">
      <c r="A91" s="226" t="s">
        <v>212</v>
      </c>
      <c r="B91" s="218" t="s">
        <v>203</v>
      </c>
      <c r="C91" s="218"/>
      <c r="D91" s="226" t="s">
        <v>213</v>
      </c>
      <c r="E91" s="218" t="s">
        <v>204</v>
      </c>
      <c r="F91" s="218"/>
      <c r="G91" s="218"/>
      <c r="H91" s="199">
        <v>23.875</v>
      </c>
      <c r="I91" s="261">
        <v>3.26</v>
      </c>
      <c r="J91" s="199">
        <v>7788.6189999999997</v>
      </c>
      <c r="K91" s="261">
        <v>2.3199999999999998</v>
      </c>
      <c r="L91" s="321">
        <v>326.22000000000003</v>
      </c>
      <c r="M91" s="199">
        <v>288463.81</v>
      </c>
      <c r="N91" s="261">
        <v>1.68</v>
      </c>
      <c r="O91" s="321">
        <v>12.08</v>
      </c>
      <c r="P91" s="261">
        <v>3.7</v>
      </c>
    </row>
    <row r="92" spans="1:16" s="171" customFormat="1" ht="12" customHeight="1">
      <c r="A92" s="226" t="s">
        <v>214</v>
      </c>
      <c r="B92" s="218" t="s">
        <v>203</v>
      </c>
      <c r="C92" s="218"/>
      <c r="D92" s="226" t="s">
        <v>215</v>
      </c>
      <c r="E92" s="218" t="s">
        <v>204</v>
      </c>
      <c r="F92" s="218"/>
      <c r="G92" s="218"/>
      <c r="H92" s="199">
        <v>48.058999999999997</v>
      </c>
      <c r="I92" s="261">
        <v>6.56</v>
      </c>
      <c r="J92" s="199">
        <v>11163.95</v>
      </c>
      <c r="K92" s="261">
        <v>3.32</v>
      </c>
      <c r="L92" s="321">
        <v>232.3</v>
      </c>
      <c r="M92" s="199">
        <v>867542.51</v>
      </c>
      <c r="N92" s="261">
        <v>5.05</v>
      </c>
      <c r="O92" s="321">
        <v>18.05</v>
      </c>
      <c r="P92" s="261">
        <v>7.77</v>
      </c>
    </row>
    <row r="93" spans="1:16" s="171" customFormat="1" ht="12" customHeight="1">
      <c r="A93" s="226" t="s">
        <v>216</v>
      </c>
      <c r="B93" s="218" t="s">
        <v>203</v>
      </c>
      <c r="C93" s="218"/>
      <c r="D93" s="226" t="s">
        <v>217</v>
      </c>
      <c r="E93" s="218" t="s">
        <v>204</v>
      </c>
      <c r="F93" s="218"/>
      <c r="G93" s="218"/>
      <c r="H93" s="199">
        <v>51.86</v>
      </c>
      <c r="I93" s="261">
        <v>7.08</v>
      </c>
      <c r="J93" s="199">
        <v>11201.85</v>
      </c>
      <c r="K93" s="261">
        <v>3.34</v>
      </c>
      <c r="L93" s="321">
        <v>216</v>
      </c>
      <c r="M93" s="199">
        <v>738663</v>
      </c>
      <c r="N93" s="261">
        <v>4.3</v>
      </c>
      <c r="O93" s="321">
        <v>14.24</v>
      </c>
      <c r="P93" s="261">
        <v>6.59</v>
      </c>
    </row>
    <row r="94" spans="1:16" s="171" customFormat="1" ht="12" customHeight="1">
      <c r="A94" s="226" t="s">
        <v>218</v>
      </c>
      <c r="B94" s="218" t="s">
        <v>203</v>
      </c>
      <c r="C94" s="218"/>
      <c r="D94" s="226" t="s">
        <v>219</v>
      </c>
      <c r="E94" s="218" t="s">
        <v>204</v>
      </c>
      <c r="F94" s="218"/>
      <c r="G94" s="218"/>
      <c r="H94" s="199">
        <v>51.841999999999999</v>
      </c>
      <c r="I94" s="261">
        <v>7.08</v>
      </c>
      <c r="J94" s="199">
        <v>10584.035</v>
      </c>
      <c r="K94" s="261">
        <v>3.15</v>
      </c>
      <c r="L94" s="321">
        <v>204.16</v>
      </c>
      <c r="M94" s="199">
        <v>912620</v>
      </c>
      <c r="N94" s="261">
        <v>5.31</v>
      </c>
      <c r="O94" s="321">
        <v>17.600000000000001</v>
      </c>
      <c r="P94" s="261">
        <v>8.6199999999999992</v>
      </c>
    </row>
    <row r="95" spans="1:16" s="171" customFormat="1" ht="12" customHeight="1">
      <c r="A95" s="226" t="s">
        <v>220</v>
      </c>
      <c r="B95" s="218" t="s">
        <v>221</v>
      </c>
      <c r="C95" s="218"/>
      <c r="D95" s="218"/>
      <c r="E95" s="218" t="s">
        <v>204</v>
      </c>
      <c r="F95" s="218"/>
      <c r="G95" s="218"/>
      <c r="H95" s="199">
        <v>532.47199999999998</v>
      </c>
      <c r="I95" s="261">
        <v>72.67</v>
      </c>
      <c r="J95" s="199">
        <v>289424.76299999998</v>
      </c>
      <c r="K95" s="261">
        <v>86.18</v>
      </c>
      <c r="L95" s="321">
        <v>543.54999999999995</v>
      </c>
      <c r="M95" s="199">
        <v>14107618</v>
      </c>
      <c r="N95" s="261">
        <v>82.08</v>
      </c>
      <c r="O95" s="321">
        <v>26.49</v>
      </c>
      <c r="P95" s="261">
        <v>4.87</v>
      </c>
    </row>
    <row r="96" spans="1:16" s="95" customFormat="1" ht="5.0999999999999996" customHeight="1">
      <c r="B96" s="328"/>
    </row>
    <row r="97" spans="1:16" s="171" customFormat="1" ht="12" customHeight="1">
      <c r="A97" s="229" t="s">
        <v>159</v>
      </c>
      <c r="B97" s="229"/>
      <c r="C97" s="218"/>
      <c r="D97" s="218"/>
      <c r="E97" s="218"/>
      <c r="F97" s="218"/>
      <c r="G97" s="218"/>
      <c r="H97" s="199">
        <v>732.73699999999997</v>
      </c>
      <c r="I97" s="261">
        <v>100</v>
      </c>
      <c r="J97" s="199">
        <v>335825.82543999999</v>
      </c>
      <c r="K97" s="261">
        <v>100</v>
      </c>
      <c r="L97" s="321">
        <v>458.32</v>
      </c>
      <c r="M97" s="199">
        <v>17186951.440000001</v>
      </c>
      <c r="N97" s="261">
        <v>100</v>
      </c>
      <c r="O97" s="321">
        <v>23.46</v>
      </c>
      <c r="P97" s="261">
        <v>5.12</v>
      </c>
    </row>
    <row r="98" spans="1:16" s="95" customFormat="1" ht="5.0999999999999996" customHeight="1">
      <c r="B98" s="328"/>
    </row>
    <row r="99" spans="1:16" s="171" customFormat="1" ht="12.6">
      <c r="A99" s="116" t="s">
        <v>31</v>
      </c>
      <c r="B99" s="278"/>
    </row>
    <row r="100" spans="1:16" s="171" customFormat="1" ht="14.4">
      <c r="A100" s="264" t="s">
        <v>298</v>
      </c>
      <c r="B100" s="278"/>
    </row>
    <row r="101" spans="1:16" s="171" customFormat="1" ht="14.4">
      <c r="A101" s="116" t="s">
        <v>299</v>
      </c>
      <c r="B101" s="278"/>
    </row>
    <row r="102" spans="1:16" s="116" customFormat="1" ht="14.4">
      <c r="A102" s="115" t="s">
        <v>224</v>
      </c>
      <c r="B102" s="346"/>
      <c r="P102" s="267"/>
    </row>
    <row r="103" spans="1:16" s="116" customFormat="1" ht="12">
      <c r="A103" s="116" t="s">
        <v>5</v>
      </c>
      <c r="B103" s="211"/>
    </row>
    <row r="104" spans="1:16" s="116" customFormat="1" ht="12">
      <c r="A104" s="288" t="s">
        <v>166</v>
      </c>
      <c r="B104" s="211"/>
    </row>
    <row r="105" spans="1:16" s="238" customFormat="1">
      <c r="B105" s="325"/>
    </row>
    <row r="106" spans="1:16" s="238" customFormat="1">
      <c r="B106" s="325"/>
    </row>
    <row r="107" spans="1:16" s="238" customFormat="1">
      <c r="B107" s="325"/>
    </row>
    <row r="108" spans="1:16" s="238" customFormat="1">
      <c r="B108" s="325"/>
    </row>
    <row r="109" spans="1:16" s="238" customFormat="1">
      <c r="B109" s="325"/>
    </row>
    <row r="110" spans="1:16" s="238" customFormat="1">
      <c r="B110" s="325"/>
    </row>
    <row r="111" spans="1:16" s="238" customFormat="1">
      <c r="B111" s="325"/>
    </row>
    <row r="112" spans="1:16" s="238" customFormat="1">
      <c r="B112" s="325"/>
    </row>
    <row r="113" spans="2:2" s="238" customFormat="1">
      <c r="B113" s="325"/>
    </row>
  </sheetData>
  <mergeCells count="4">
    <mergeCell ref="J4:L4"/>
    <mergeCell ref="M4:P4"/>
    <mergeCell ref="J62:L62"/>
    <mergeCell ref="M62:P62"/>
  </mergeCells>
  <pageMargins left="0.51181102362204722" right="0.51181102362204722" top="0.35433070866141736" bottom="0.35433070866141736" header="0.31496062992125984" footer="0.31496062992125984"/>
  <pageSetup paperSize="9" scale="87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9"/>
  <sheetViews>
    <sheetView topLeftCell="A31" workbookViewId="0">
      <selection activeCell="R52" sqref="R52"/>
    </sheetView>
  </sheetViews>
  <sheetFormatPr baseColWidth="10" defaultColWidth="10" defaultRowHeight="13.2"/>
  <cols>
    <col min="1" max="1" width="5" style="238" customWidth="1"/>
    <col min="2" max="2" width="1.3984375" style="238" customWidth="1"/>
    <col min="3" max="3" width="1.59765625" style="238" customWidth="1"/>
    <col min="4" max="4" width="3.69921875" style="238" customWidth="1"/>
    <col min="5" max="6" width="1.3984375" style="238" customWidth="1"/>
    <col min="7" max="7" width="36.59765625" style="238" customWidth="1"/>
    <col min="8" max="8" width="8.09765625" style="238" customWidth="1"/>
    <col min="9" max="9" width="8" style="357" customWidth="1"/>
    <col min="10" max="10" width="5.8984375" style="238" customWidth="1"/>
    <col min="11" max="11" width="7.8984375" style="238" customWidth="1"/>
    <col min="12" max="12" width="8.3984375" style="238" customWidth="1"/>
    <col min="13" max="13" width="7.8984375" style="238" customWidth="1"/>
    <col min="14" max="14" width="6.5" style="238" customWidth="1"/>
    <col min="15" max="15" width="11.09765625" style="238" customWidth="1"/>
    <col min="16" max="16" width="5.8984375" style="238" customWidth="1"/>
    <col min="17" max="16384" width="10" style="238"/>
  </cols>
  <sheetData>
    <row r="1" spans="1:16" s="166" customFormat="1" ht="15.6">
      <c r="A1" s="236" t="s">
        <v>300</v>
      </c>
      <c r="B1" s="236"/>
      <c r="C1"/>
      <c r="I1" s="347"/>
    </row>
    <row r="2" spans="1:16" s="166" customFormat="1" ht="15.6">
      <c r="A2" s="236" t="s">
        <v>301</v>
      </c>
      <c r="B2" s="236"/>
      <c r="C2"/>
      <c r="I2" s="347"/>
    </row>
    <row r="3" spans="1:16" s="166" customFormat="1" ht="12.75" customHeight="1">
      <c r="A3" s="236"/>
      <c r="B3" s="236"/>
      <c r="C3"/>
      <c r="I3" s="347"/>
    </row>
    <row r="4" spans="1:16" s="171" customFormat="1" ht="12.6">
      <c r="A4" s="239"/>
      <c r="B4" s="240"/>
      <c r="C4" s="240"/>
      <c r="D4" s="240"/>
      <c r="E4" s="240"/>
      <c r="F4" s="240"/>
      <c r="G4" s="241"/>
      <c r="H4" s="602" t="s">
        <v>302</v>
      </c>
      <c r="I4" s="619"/>
      <c r="J4" s="619"/>
      <c r="K4" s="619"/>
      <c r="L4" s="619"/>
      <c r="M4" s="619"/>
      <c r="N4" s="619"/>
      <c r="O4" s="619"/>
      <c r="P4" s="620"/>
    </row>
    <row r="5" spans="1:16" s="171" customFormat="1" ht="12.6">
      <c r="A5" s="243"/>
      <c r="B5" s="244"/>
      <c r="C5" s="171" t="s">
        <v>96</v>
      </c>
      <c r="D5" s="244"/>
      <c r="E5" s="244"/>
      <c r="F5" s="244"/>
      <c r="G5" s="244"/>
      <c r="H5" s="607" t="s">
        <v>1</v>
      </c>
      <c r="I5" s="611" t="s">
        <v>178</v>
      </c>
      <c r="J5" s="611"/>
      <c r="K5" s="611"/>
      <c r="L5" s="611"/>
      <c r="M5" s="611"/>
      <c r="N5" s="611"/>
      <c r="O5" s="611"/>
      <c r="P5" s="612"/>
    </row>
    <row r="6" spans="1:16" s="171" customFormat="1" ht="12.6">
      <c r="A6" s="269"/>
      <c r="B6" s="259"/>
      <c r="C6" s="171" t="s">
        <v>180</v>
      </c>
      <c r="G6" s="245"/>
      <c r="H6" s="617"/>
      <c r="I6" s="633" t="s">
        <v>303</v>
      </c>
      <c r="J6" s="605"/>
      <c r="K6" s="610" t="s">
        <v>178</v>
      </c>
      <c r="L6" s="611"/>
      <c r="M6" s="611"/>
      <c r="N6" s="612"/>
      <c r="O6" s="598" t="s">
        <v>304</v>
      </c>
      <c r="P6" s="605"/>
    </row>
    <row r="7" spans="1:16" s="171" customFormat="1" ht="12.6">
      <c r="A7" s="270"/>
      <c r="B7" s="242"/>
      <c r="C7" s="171" t="s">
        <v>184</v>
      </c>
      <c r="G7" s="245"/>
      <c r="H7" s="618"/>
      <c r="I7" s="634"/>
      <c r="J7" s="635"/>
      <c r="K7" s="610" t="s">
        <v>305</v>
      </c>
      <c r="L7" s="612"/>
      <c r="M7" s="610" t="s">
        <v>306</v>
      </c>
      <c r="N7" s="612"/>
      <c r="O7" s="634"/>
      <c r="P7" s="635"/>
    </row>
    <row r="8" spans="1:16" s="171" customFormat="1" ht="12.6">
      <c r="A8" s="270"/>
      <c r="B8" s="242"/>
      <c r="G8" s="245"/>
      <c r="H8" s="308" t="s">
        <v>185</v>
      </c>
      <c r="I8" s="348"/>
      <c r="J8" s="349" t="s">
        <v>4</v>
      </c>
      <c r="K8" s="349" t="s">
        <v>185</v>
      </c>
      <c r="L8" s="349" t="s">
        <v>4</v>
      </c>
      <c r="M8" s="349" t="s">
        <v>185</v>
      </c>
      <c r="N8" s="349" t="s">
        <v>4</v>
      </c>
      <c r="O8" s="349" t="s">
        <v>185</v>
      </c>
      <c r="P8" s="349" t="s">
        <v>4</v>
      </c>
    </row>
    <row r="9" spans="1:16" s="171" customFormat="1" ht="12.6">
      <c r="A9" s="254"/>
      <c r="B9" s="256"/>
      <c r="C9" s="256"/>
      <c r="D9" s="256"/>
      <c r="E9" s="256"/>
      <c r="F9" s="256"/>
      <c r="G9" s="257"/>
      <c r="H9" s="272">
        <v>1</v>
      </c>
      <c r="I9" s="350">
        <v>2</v>
      </c>
      <c r="J9" s="272">
        <v>3</v>
      </c>
      <c r="K9" s="272">
        <v>4</v>
      </c>
      <c r="L9" s="272">
        <v>5</v>
      </c>
      <c r="M9" s="272">
        <v>6</v>
      </c>
      <c r="N9" s="272">
        <v>7</v>
      </c>
      <c r="O9" s="272">
        <v>8</v>
      </c>
      <c r="P9" s="272">
        <v>9</v>
      </c>
    </row>
    <row r="10" spans="1:16" s="171" customFormat="1" ht="5.0999999999999996" customHeight="1">
      <c r="I10" s="351"/>
      <c r="J10" s="260"/>
    </row>
    <row r="11" spans="1:16" s="171" customFormat="1" ht="15" customHeight="1">
      <c r="A11" s="218" t="s">
        <v>100</v>
      </c>
      <c r="B11" s="352"/>
      <c r="C11" s="218"/>
      <c r="D11" s="218"/>
      <c r="E11" s="218"/>
      <c r="F11" s="218"/>
      <c r="G11" s="218"/>
      <c r="H11" s="199"/>
      <c r="I11" s="199"/>
      <c r="J11" s="261"/>
      <c r="K11" s="199"/>
      <c r="L11" s="261"/>
      <c r="M11" s="199"/>
      <c r="N11" s="261"/>
      <c r="O11" s="199"/>
      <c r="P11" s="261"/>
    </row>
    <row r="12" spans="1:16" s="171" customFormat="1" ht="3.9" customHeight="1">
      <c r="A12" s="229"/>
      <c r="B12" s="352"/>
      <c r="C12" s="218"/>
      <c r="D12" s="218"/>
      <c r="E12" s="218"/>
      <c r="F12" s="218"/>
      <c r="G12" s="218"/>
      <c r="H12" s="199"/>
      <c r="I12" s="199"/>
      <c r="J12" s="261"/>
      <c r="K12" s="199"/>
      <c r="L12" s="261"/>
      <c r="M12" s="199"/>
      <c r="N12" s="261"/>
      <c r="O12" s="199"/>
      <c r="P12" s="261"/>
    </row>
    <row r="13" spans="1:16" s="171" customFormat="1" ht="12" customHeight="1">
      <c r="A13" s="229" t="s">
        <v>101</v>
      </c>
      <c r="B13" s="352"/>
      <c r="C13" s="218"/>
      <c r="D13" s="218" t="s">
        <v>186</v>
      </c>
      <c r="E13" s="218"/>
      <c r="F13" s="218"/>
      <c r="G13" s="218"/>
      <c r="H13" s="199">
        <v>143790.84</v>
      </c>
      <c r="I13" s="199">
        <v>128581.94</v>
      </c>
      <c r="J13" s="261">
        <v>89.42</v>
      </c>
      <c r="K13" s="199">
        <v>71033.350000000006</v>
      </c>
      <c r="L13" s="261">
        <v>55.24</v>
      </c>
      <c r="M13" s="199">
        <v>57548.59</v>
      </c>
      <c r="N13" s="261">
        <v>44.76</v>
      </c>
      <c r="O13" s="199">
        <v>15208.9</v>
      </c>
      <c r="P13" s="261">
        <v>10.58</v>
      </c>
    </row>
    <row r="14" spans="1:16" s="171" customFormat="1" ht="12" customHeight="1">
      <c r="A14" s="229" t="s">
        <v>103</v>
      </c>
      <c r="B14" s="352"/>
      <c r="C14" s="218"/>
      <c r="D14" s="218" t="s">
        <v>169</v>
      </c>
      <c r="E14" s="218"/>
      <c r="F14" s="218"/>
      <c r="G14" s="218"/>
      <c r="H14" s="199">
        <v>15432.13</v>
      </c>
      <c r="I14" s="199">
        <v>14657.54</v>
      </c>
      <c r="J14" s="261">
        <v>94.98</v>
      </c>
      <c r="K14" s="199">
        <v>7508.61</v>
      </c>
      <c r="L14" s="261">
        <v>51.23</v>
      </c>
      <c r="M14" s="199">
        <v>7148.93</v>
      </c>
      <c r="N14" s="261">
        <v>48.77</v>
      </c>
      <c r="O14" s="199">
        <v>774.59</v>
      </c>
      <c r="P14" s="261">
        <v>5.0199999999999996</v>
      </c>
    </row>
    <row r="15" spans="1:16" s="171" customFormat="1" ht="3.9" customHeight="1">
      <c r="A15" s="229"/>
      <c r="B15" s="352"/>
      <c r="C15" s="218"/>
      <c r="D15" s="218"/>
      <c r="E15" s="218"/>
      <c r="F15" s="218"/>
      <c r="G15" s="218"/>
      <c r="H15" s="199"/>
      <c r="I15" s="199"/>
      <c r="J15" s="261"/>
      <c r="K15" s="199"/>
      <c r="L15" s="261"/>
      <c r="M15" s="199"/>
      <c r="N15" s="261"/>
      <c r="O15" s="199"/>
      <c r="P15" s="261"/>
    </row>
    <row r="16" spans="1:16" s="171" customFormat="1" ht="12" customHeight="1">
      <c r="A16" s="229" t="s">
        <v>105</v>
      </c>
      <c r="B16" s="352"/>
      <c r="C16" s="218"/>
      <c r="D16" s="218" t="s">
        <v>106</v>
      </c>
      <c r="E16" s="218"/>
      <c r="F16" s="218"/>
      <c r="G16" s="218"/>
      <c r="H16" s="199">
        <v>46048714.960000001</v>
      </c>
      <c r="I16" s="199">
        <v>42659785.789999999</v>
      </c>
      <c r="J16" s="261">
        <v>92.64</v>
      </c>
      <c r="K16" s="199">
        <v>28482242.460000001</v>
      </c>
      <c r="L16" s="261">
        <v>66.77</v>
      </c>
      <c r="M16" s="199">
        <v>14177543.33</v>
      </c>
      <c r="N16" s="261">
        <v>33.229999999999997</v>
      </c>
      <c r="O16" s="199">
        <v>3388929.28</v>
      </c>
      <c r="P16" s="261">
        <v>7.36</v>
      </c>
    </row>
    <row r="17" spans="1:16" s="171" customFormat="1" ht="12" customHeight="1">
      <c r="A17" s="229"/>
      <c r="B17" s="352" t="s">
        <v>107</v>
      </c>
      <c r="C17" s="218"/>
      <c r="D17" s="218"/>
      <c r="E17" s="218" t="s">
        <v>188</v>
      </c>
      <c r="F17" s="218"/>
      <c r="G17" s="218"/>
      <c r="H17" s="199">
        <v>314720.53000000003</v>
      </c>
      <c r="I17" s="199">
        <v>294709.92</v>
      </c>
      <c r="J17" s="261">
        <v>93.64</v>
      </c>
      <c r="K17" s="199">
        <v>209588.5</v>
      </c>
      <c r="L17" s="261">
        <v>71.12</v>
      </c>
      <c r="M17" s="199">
        <v>85121.42</v>
      </c>
      <c r="N17" s="261">
        <v>28.88</v>
      </c>
      <c r="O17" s="199">
        <v>20010.63</v>
      </c>
      <c r="P17" s="261">
        <v>6.36</v>
      </c>
    </row>
    <row r="18" spans="1:16" s="171" customFormat="1" ht="12" customHeight="1">
      <c r="A18" s="229"/>
      <c r="B18" s="352" t="s">
        <v>109</v>
      </c>
      <c r="C18" s="218"/>
      <c r="D18" s="218"/>
      <c r="E18" s="218" t="s">
        <v>189</v>
      </c>
      <c r="F18" s="218"/>
      <c r="G18" s="218"/>
      <c r="H18" s="199">
        <v>113024.98</v>
      </c>
      <c r="I18" s="199">
        <v>102020.64</v>
      </c>
      <c r="J18" s="261">
        <v>90.26</v>
      </c>
      <c r="K18" s="199">
        <v>74544.02</v>
      </c>
      <c r="L18" s="261">
        <v>73.069999999999993</v>
      </c>
      <c r="M18" s="199">
        <v>27476.62</v>
      </c>
      <c r="N18" s="261">
        <v>26.93</v>
      </c>
      <c r="O18" s="199">
        <v>11004.35</v>
      </c>
      <c r="P18" s="261">
        <v>9.74</v>
      </c>
    </row>
    <row r="19" spans="1:16" s="171" customFormat="1" ht="12" customHeight="1">
      <c r="A19" s="229"/>
      <c r="B19" s="352" t="s">
        <v>111</v>
      </c>
      <c r="C19" s="218"/>
      <c r="D19" s="218"/>
      <c r="E19" s="218" t="s">
        <v>112</v>
      </c>
      <c r="F19" s="218"/>
      <c r="G19" s="218"/>
      <c r="H19" s="199">
        <v>227032.37</v>
      </c>
      <c r="I19" s="199">
        <v>206775.17</v>
      </c>
      <c r="J19" s="261">
        <v>91.08</v>
      </c>
      <c r="K19" s="199">
        <v>121700.68</v>
      </c>
      <c r="L19" s="261">
        <v>58.86</v>
      </c>
      <c r="M19" s="199">
        <v>85074.49</v>
      </c>
      <c r="N19" s="261">
        <v>41.14</v>
      </c>
      <c r="O19" s="199">
        <v>20257.189999999999</v>
      </c>
      <c r="P19" s="261">
        <v>8.92</v>
      </c>
    </row>
    <row r="20" spans="1:16" s="171" customFormat="1" ht="12" customHeight="1">
      <c r="A20" s="229"/>
      <c r="B20" s="352" t="s">
        <v>113</v>
      </c>
      <c r="C20" s="218"/>
      <c r="D20" s="218"/>
      <c r="E20" s="218" t="s">
        <v>114</v>
      </c>
      <c r="F20" s="218"/>
      <c r="G20" s="218"/>
      <c r="H20" s="199">
        <v>93673</v>
      </c>
      <c r="I20" s="199">
        <v>86225.53</v>
      </c>
      <c r="J20" s="261">
        <v>92.05</v>
      </c>
      <c r="K20" s="199">
        <v>38676.97</v>
      </c>
      <c r="L20" s="261">
        <v>44.86</v>
      </c>
      <c r="M20" s="199">
        <v>47548.56</v>
      </c>
      <c r="N20" s="261">
        <v>55.14</v>
      </c>
      <c r="O20" s="199">
        <v>7447.47</v>
      </c>
      <c r="P20" s="261">
        <v>7.95</v>
      </c>
    </row>
    <row r="21" spans="1:16" s="171" customFormat="1" ht="12" customHeight="1">
      <c r="A21" s="229"/>
      <c r="B21" s="352" t="s">
        <v>115</v>
      </c>
      <c r="C21" s="218"/>
      <c r="D21" s="218"/>
      <c r="E21" s="218" t="s">
        <v>116</v>
      </c>
      <c r="F21" s="218"/>
      <c r="G21" s="218"/>
      <c r="H21" s="199">
        <v>3346600.75</v>
      </c>
      <c r="I21" s="199">
        <v>3034170.02</v>
      </c>
      <c r="J21" s="261">
        <v>90.66</v>
      </c>
      <c r="K21" s="199">
        <v>2004413.42</v>
      </c>
      <c r="L21" s="261">
        <v>66.06</v>
      </c>
      <c r="M21" s="199">
        <v>1029756.6</v>
      </c>
      <c r="N21" s="261">
        <v>33.94</v>
      </c>
      <c r="O21" s="199">
        <v>312430.75</v>
      </c>
      <c r="P21" s="261">
        <v>9.34</v>
      </c>
    </row>
    <row r="22" spans="1:16" s="171" customFormat="1" ht="12" customHeight="1">
      <c r="A22" s="229"/>
      <c r="B22" s="352" t="s">
        <v>117</v>
      </c>
      <c r="C22" s="218"/>
      <c r="D22" s="218"/>
      <c r="E22" s="218" t="s">
        <v>118</v>
      </c>
      <c r="F22" s="218"/>
      <c r="G22" s="218"/>
      <c r="H22" s="199">
        <v>4074886.39</v>
      </c>
      <c r="I22" s="199">
        <v>3890745.34</v>
      </c>
      <c r="J22" s="261">
        <v>95.48</v>
      </c>
      <c r="K22" s="199">
        <v>2183138.6800000002</v>
      </c>
      <c r="L22" s="261">
        <v>56.11</v>
      </c>
      <c r="M22" s="199">
        <v>1707606.66</v>
      </c>
      <c r="N22" s="261">
        <v>43.89</v>
      </c>
      <c r="O22" s="199">
        <v>184141.06</v>
      </c>
      <c r="P22" s="261">
        <v>4.5199999999999996</v>
      </c>
    </row>
    <row r="23" spans="1:16" s="171" customFormat="1" ht="12" customHeight="1">
      <c r="A23" s="229"/>
      <c r="B23" s="352" t="s">
        <v>119</v>
      </c>
      <c r="C23" s="218"/>
      <c r="D23" s="218"/>
      <c r="E23" s="218" t="s">
        <v>120</v>
      </c>
      <c r="F23" s="218"/>
      <c r="G23" s="218"/>
      <c r="H23" s="199">
        <v>969906.53</v>
      </c>
      <c r="I23" s="199">
        <v>881095.06</v>
      </c>
      <c r="J23" s="261">
        <v>90.84</v>
      </c>
      <c r="K23" s="199">
        <v>577239.69999999995</v>
      </c>
      <c r="L23" s="261">
        <v>65.510000000000005</v>
      </c>
      <c r="M23" s="199">
        <v>303855.35999999999</v>
      </c>
      <c r="N23" s="261">
        <v>34.49</v>
      </c>
      <c r="O23" s="199">
        <v>88811.48</v>
      </c>
      <c r="P23" s="261">
        <v>9.16</v>
      </c>
    </row>
    <row r="24" spans="1:16" s="171" customFormat="1" ht="12" customHeight="1">
      <c r="A24" s="229"/>
      <c r="B24" s="352" t="s">
        <v>121</v>
      </c>
      <c r="C24" s="218"/>
      <c r="D24" s="218"/>
      <c r="E24" s="218" t="s">
        <v>190</v>
      </c>
      <c r="F24" s="218"/>
      <c r="G24" s="218"/>
      <c r="H24" s="199">
        <v>291841.52</v>
      </c>
      <c r="I24" s="199">
        <v>259648.63</v>
      </c>
      <c r="J24" s="261">
        <v>88.97</v>
      </c>
      <c r="K24" s="199">
        <v>166109.57999999999</v>
      </c>
      <c r="L24" s="261">
        <v>63.97</v>
      </c>
      <c r="M24" s="199">
        <v>93539.05</v>
      </c>
      <c r="N24" s="261">
        <v>36.03</v>
      </c>
      <c r="O24" s="199">
        <v>32192.89</v>
      </c>
      <c r="P24" s="261">
        <v>11.03</v>
      </c>
    </row>
    <row r="25" spans="1:16" s="171" customFormat="1" ht="12" customHeight="1">
      <c r="A25" s="229"/>
      <c r="B25" s="352" t="s">
        <v>123</v>
      </c>
      <c r="C25" s="218"/>
      <c r="D25" s="218"/>
      <c r="E25" s="218" t="s">
        <v>124</v>
      </c>
      <c r="F25" s="218"/>
      <c r="G25" s="218"/>
      <c r="H25" s="199">
        <v>529934.23</v>
      </c>
      <c r="I25" s="199">
        <v>491058.34</v>
      </c>
      <c r="J25" s="261">
        <v>92.66</v>
      </c>
      <c r="K25" s="199">
        <v>354603.18</v>
      </c>
      <c r="L25" s="261">
        <v>72.209999999999994</v>
      </c>
      <c r="M25" s="199">
        <v>136455.16</v>
      </c>
      <c r="N25" s="261">
        <v>27.79</v>
      </c>
      <c r="O25" s="199">
        <v>38875.89</v>
      </c>
      <c r="P25" s="261">
        <v>7.34</v>
      </c>
    </row>
    <row r="26" spans="1:16" s="171" customFormat="1" ht="12" customHeight="1">
      <c r="A26" s="229"/>
      <c r="B26" s="352" t="s">
        <v>125</v>
      </c>
      <c r="C26" s="218"/>
      <c r="D26" s="218"/>
      <c r="E26" s="218" t="s">
        <v>126</v>
      </c>
      <c r="F26" s="218"/>
      <c r="G26" s="218"/>
      <c r="H26" s="199">
        <v>743402.35</v>
      </c>
      <c r="I26" s="199">
        <v>674164.22</v>
      </c>
      <c r="J26" s="261">
        <v>90.69</v>
      </c>
      <c r="K26" s="199">
        <v>498465.18</v>
      </c>
      <c r="L26" s="261">
        <v>73.94</v>
      </c>
      <c r="M26" s="199">
        <v>175699.04</v>
      </c>
      <c r="N26" s="261">
        <v>26.06</v>
      </c>
      <c r="O26" s="199">
        <v>69238.149999999994</v>
      </c>
      <c r="P26" s="261">
        <v>9.31</v>
      </c>
    </row>
    <row r="27" spans="1:16" s="171" customFormat="1" ht="12" customHeight="1">
      <c r="A27" s="229"/>
      <c r="B27" s="352" t="s">
        <v>127</v>
      </c>
      <c r="C27" s="218"/>
      <c r="D27" s="218"/>
      <c r="E27" s="218" t="s">
        <v>128</v>
      </c>
      <c r="F27" s="218"/>
      <c r="G27" s="218"/>
      <c r="H27" s="199">
        <v>7341940.5199999996</v>
      </c>
      <c r="I27" s="199">
        <v>7034956.8899999997</v>
      </c>
      <c r="J27" s="261">
        <v>95.82</v>
      </c>
      <c r="K27" s="199">
        <v>5002995.78</v>
      </c>
      <c r="L27" s="261">
        <v>71.12</v>
      </c>
      <c r="M27" s="199">
        <v>2031961.11</v>
      </c>
      <c r="N27" s="261">
        <v>28.88</v>
      </c>
      <c r="O27" s="199">
        <v>306983.65000000002</v>
      </c>
      <c r="P27" s="261">
        <v>4.18</v>
      </c>
    </row>
    <row r="28" spans="1:16" s="171" customFormat="1" ht="12" customHeight="1">
      <c r="A28" s="229"/>
      <c r="B28" s="352" t="s">
        <v>129</v>
      </c>
      <c r="C28" s="218"/>
      <c r="D28" s="218"/>
      <c r="E28" s="218" t="s">
        <v>130</v>
      </c>
      <c r="F28" s="218"/>
      <c r="G28" s="218"/>
      <c r="H28" s="199">
        <v>2130092.13</v>
      </c>
      <c r="I28" s="199">
        <v>1907780.08</v>
      </c>
      <c r="J28" s="261">
        <v>89.56</v>
      </c>
      <c r="K28" s="199">
        <v>1483433.7</v>
      </c>
      <c r="L28" s="261">
        <v>77.760000000000005</v>
      </c>
      <c r="M28" s="199">
        <v>424346.38</v>
      </c>
      <c r="N28" s="261">
        <v>22.24</v>
      </c>
      <c r="O28" s="199">
        <v>222312.05</v>
      </c>
      <c r="P28" s="261">
        <v>10.44</v>
      </c>
    </row>
    <row r="29" spans="1:16" s="171" customFormat="1" ht="12" customHeight="1">
      <c r="A29" s="229"/>
      <c r="B29" s="352" t="s">
        <v>131</v>
      </c>
      <c r="C29" s="218"/>
      <c r="D29" s="218"/>
      <c r="E29" s="218" t="s">
        <v>132</v>
      </c>
      <c r="F29" s="218"/>
      <c r="G29" s="218"/>
      <c r="H29" s="199">
        <v>5388201.4500000002</v>
      </c>
      <c r="I29" s="199">
        <v>4910943.51</v>
      </c>
      <c r="J29" s="261">
        <v>91.14</v>
      </c>
      <c r="K29" s="199">
        <v>3427716.13</v>
      </c>
      <c r="L29" s="261">
        <v>69.8</v>
      </c>
      <c r="M29" s="199">
        <v>1483227.38</v>
      </c>
      <c r="N29" s="261">
        <v>30.2</v>
      </c>
      <c r="O29" s="199">
        <v>477257.96</v>
      </c>
      <c r="P29" s="261">
        <v>8.86</v>
      </c>
    </row>
    <row r="30" spans="1:16" s="171" customFormat="1" ht="12" customHeight="1">
      <c r="A30" s="229"/>
      <c r="B30" s="352" t="s">
        <v>133</v>
      </c>
      <c r="C30" s="218"/>
      <c r="D30" s="218"/>
      <c r="E30" s="218" t="s">
        <v>134</v>
      </c>
      <c r="F30" s="218"/>
      <c r="G30" s="218"/>
      <c r="H30" s="199">
        <v>17186951.440000001</v>
      </c>
      <c r="I30" s="199">
        <v>15917093.33</v>
      </c>
      <c r="J30" s="261">
        <v>92.61</v>
      </c>
      <c r="K30" s="199">
        <v>10223480.58</v>
      </c>
      <c r="L30" s="261">
        <v>64.23</v>
      </c>
      <c r="M30" s="199">
        <v>5693612.75</v>
      </c>
      <c r="N30" s="261">
        <v>35.770000000000003</v>
      </c>
      <c r="O30" s="199">
        <v>1269858.1100000001</v>
      </c>
      <c r="P30" s="261">
        <v>7.39</v>
      </c>
    </row>
    <row r="31" spans="1:16" s="171" customFormat="1" ht="12" customHeight="1">
      <c r="A31" s="229"/>
      <c r="B31" s="352" t="s">
        <v>135</v>
      </c>
      <c r="C31" s="218"/>
      <c r="D31" s="218"/>
      <c r="E31" s="218" t="s">
        <v>136</v>
      </c>
      <c r="F31" s="218"/>
      <c r="G31" s="218"/>
      <c r="H31" s="199">
        <v>2017883.72</v>
      </c>
      <c r="I31" s="199">
        <v>1767852.82</v>
      </c>
      <c r="J31" s="261">
        <v>87.61</v>
      </c>
      <c r="K31" s="199">
        <v>1286668.23</v>
      </c>
      <c r="L31" s="261">
        <v>72.78</v>
      </c>
      <c r="M31" s="199">
        <v>481184.59</v>
      </c>
      <c r="N31" s="261">
        <v>27.22</v>
      </c>
      <c r="O31" s="199">
        <v>250030.9</v>
      </c>
      <c r="P31" s="261">
        <v>12.39</v>
      </c>
    </row>
    <row r="32" spans="1:16" s="171" customFormat="1" ht="12" customHeight="1">
      <c r="A32" s="229"/>
      <c r="B32" s="352"/>
      <c r="C32" s="218" t="s">
        <v>137</v>
      </c>
      <c r="D32" s="218"/>
      <c r="E32" s="218"/>
      <c r="F32" s="218" t="s">
        <v>138</v>
      </c>
      <c r="G32" s="218"/>
      <c r="H32" s="199">
        <v>1757589.11</v>
      </c>
      <c r="I32" s="199">
        <v>1543640.32</v>
      </c>
      <c r="J32" s="261">
        <v>87.83</v>
      </c>
      <c r="K32" s="199">
        <v>1131949.78</v>
      </c>
      <c r="L32" s="261">
        <v>73.33</v>
      </c>
      <c r="M32" s="199">
        <v>411690.54</v>
      </c>
      <c r="N32" s="261">
        <v>26.67</v>
      </c>
      <c r="O32" s="199">
        <v>213948.79</v>
      </c>
      <c r="P32" s="261">
        <v>12.17</v>
      </c>
    </row>
    <row r="33" spans="1:16" s="171" customFormat="1" ht="12" customHeight="1">
      <c r="A33" s="229"/>
      <c r="B33" s="352" t="s">
        <v>139</v>
      </c>
      <c r="C33" s="218"/>
      <c r="D33" s="218"/>
      <c r="E33" s="218" t="s">
        <v>191</v>
      </c>
      <c r="F33" s="218"/>
      <c r="G33" s="218"/>
      <c r="H33" s="199">
        <v>1278623.05</v>
      </c>
      <c r="I33" s="199">
        <v>1200546.29</v>
      </c>
      <c r="J33" s="261">
        <v>93.89</v>
      </c>
      <c r="K33" s="199">
        <v>829468.13</v>
      </c>
      <c r="L33" s="261">
        <v>69.09</v>
      </c>
      <c r="M33" s="199">
        <v>371078.16</v>
      </c>
      <c r="N33" s="261">
        <v>30.91</v>
      </c>
      <c r="O33" s="199">
        <v>78076.75</v>
      </c>
      <c r="P33" s="261">
        <v>6.11</v>
      </c>
    </row>
    <row r="34" spans="1:16" s="171" customFormat="1" ht="3.9" customHeight="1">
      <c r="A34" s="229"/>
      <c r="B34" s="352"/>
      <c r="C34" s="218"/>
      <c r="D34" s="218"/>
      <c r="E34" s="218"/>
      <c r="F34" s="218"/>
      <c r="G34" s="218"/>
      <c r="H34" s="199"/>
      <c r="I34" s="199"/>
      <c r="J34" s="261"/>
      <c r="K34" s="199"/>
      <c r="L34" s="261"/>
      <c r="M34" s="199"/>
      <c r="N34" s="261"/>
      <c r="O34" s="199"/>
      <c r="P34" s="261"/>
    </row>
    <row r="35" spans="1:16" s="171" customFormat="1" ht="12" customHeight="1">
      <c r="A35" s="229" t="s">
        <v>141</v>
      </c>
      <c r="B35" s="352"/>
      <c r="C35" s="218"/>
      <c r="D35" s="218" t="s">
        <v>192</v>
      </c>
      <c r="E35" s="218"/>
      <c r="F35" s="218"/>
      <c r="G35" s="218"/>
      <c r="H35" s="199">
        <v>208543.65</v>
      </c>
      <c r="I35" s="199">
        <v>151936.35</v>
      </c>
      <c r="J35" s="261">
        <v>72.86</v>
      </c>
      <c r="K35" s="199">
        <v>96842.27</v>
      </c>
      <c r="L35" s="261">
        <v>63.74</v>
      </c>
      <c r="M35" s="199">
        <v>55094.080000000002</v>
      </c>
      <c r="N35" s="261">
        <v>36.26</v>
      </c>
      <c r="O35" s="199">
        <v>56607.31</v>
      </c>
      <c r="P35" s="261">
        <v>27.14</v>
      </c>
    </row>
    <row r="36" spans="1:16" s="171" customFormat="1" ht="12" customHeight="1">
      <c r="A36" s="229" t="s">
        <v>143</v>
      </c>
      <c r="B36" s="352"/>
      <c r="C36" s="218"/>
      <c r="D36" s="218" t="s">
        <v>144</v>
      </c>
      <c r="E36" s="218"/>
      <c r="F36" s="218"/>
      <c r="G36" s="218"/>
      <c r="H36" s="199">
        <v>80029.460000000006</v>
      </c>
      <c r="I36" s="199">
        <v>74202.720000000001</v>
      </c>
      <c r="J36" s="261">
        <v>92.72</v>
      </c>
      <c r="K36" s="199">
        <v>56588.04</v>
      </c>
      <c r="L36" s="261">
        <v>76.260000000000005</v>
      </c>
      <c r="M36" s="199">
        <v>17614.68</v>
      </c>
      <c r="N36" s="261">
        <v>23.74</v>
      </c>
      <c r="O36" s="199">
        <v>5826.74</v>
      </c>
      <c r="P36" s="261">
        <v>7.28</v>
      </c>
    </row>
    <row r="37" spans="1:16" s="171" customFormat="1" ht="12" customHeight="1">
      <c r="A37" s="229" t="s">
        <v>145</v>
      </c>
      <c r="B37" s="352"/>
      <c r="C37" s="218"/>
      <c r="D37" s="218" t="s">
        <v>146</v>
      </c>
      <c r="E37" s="218"/>
      <c r="F37" s="218"/>
      <c r="G37" s="218"/>
      <c r="H37" s="199">
        <v>3170376.59</v>
      </c>
      <c r="I37" s="199">
        <v>2962804.82</v>
      </c>
      <c r="J37" s="261">
        <v>93.45</v>
      </c>
      <c r="K37" s="199">
        <v>2262282.41</v>
      </c>
      <c r="L37" s="261">
        <v>76.36</v>
      </c>
      <c r="M37" s="199">
        <v>700522.41</v>
      </c>
      <c r="N37" s="261">
        <v>23.64</v>
      </c>
      <c r="O37" s="199">
        <v>207571.76</v>
      </c>
      <c r="P37" s="261">
        <v>6.55</v>
      </c>
    </row>
    <row r="38" spans="1:16" s="171" customFormat="1" ht="12" customHeight="1">
      <c r="A38" s="229" t="s">
        <v>147</v>
      </c>
      <c r="B38" s="352"/>
      <c r="C38" s="218"/>
      <c r="D38" s="218" t="s">
        <v>148</v>
      </c>
      <c r="E38" s="218"/>
      <c r="F38" s="218"/>
      <c r="G38" s="218"/>
      <c r="H38" s="199">
        <v>290269</v>
      </c>
      <c r="I38" s="199">
        <v>265804.24</v>
      </c>
      <c r="J38" s="261">
        <v>91.57</v>
      </c>
      <c r="K38" s="199">
        <v>197882.55</v>
      </c>
      <c r="L38" s="261">
        <v>74.45</v>
      </c>
      <c r="M38" s="199">
        <v>67921.69</v>
      </c>
      <c r="N38" s="261">
        <v>25.55</v>
      </c>
      <c r="O38" s="199">
        <v>24464.76</v>
      </c>
      <c r="P38" s="261">
        <v>8.43</v>
      </c>
    </row>
    <row r="39" spans="1:16" s="171" customFormat="1" ht="12" customHeight="1">
      <c r="A39" s="229" t="s">
        <v>149</v>
      </c>
      <c r="B39" s="352"/>
      <c r="C39" s="218"/>
      <c r="D39" s="218" t="s">
        <v>150</v>
      </c>
      <c r="E39" s="218"/>
      <c r="F39" s="218"/>
      <c r="G39" s="218"/>
      <c r="H39" s="199">
        <v>3200759.44</v>
      </c>
      <c r="I39" s="199">
        <v>2846174.68</v>
      </c>
      <c r="J39" s="261">
        <v>88.92</v>
      </c>
      <c r="K39" s="199">
        <v>2060265.88</v>
      </c>
      <c r="L39" s="261">
        <v>72.39</v>
      </c>
      <c r="M39" s="199">
        <v>785908.8</v>
      </c>
      <c r="N39" s="261">
        <v>27.61</v>
      </c>
      <c r="O39" s="199">
        <v>354584.75</v>
      </c>
      <c r="P39" s="261">
        <v>11.08</v>
      </c>
    </row>
    <row r="40" spans="1:16" s="171" customFormat="1" ht="12" customHeight="1">
      <c r="A40" s="229"/>
      <c r="B40" s="352" t="s">
        <v>151</v>
      </c>
      <c r="C40" s="218"/>
      <c r="D40" s="218"/>
      <c r="E40" s="218" t="s">
        <v>152</v>
      </c>
      <c r="F40" s="218"/>
      <c r="G40" s="218"/>
      <c r="H40" s="199">
        <v>1237207.31</v>
      </c>
      <c r="I40" s="199">
        <v>1085762.51</v>
      </c>
      <c r="J40" s="261">
        <v>87.76</v>
      </c>
      <c r="K40" s="199">
        <v>840804.9</v>
      </c>
      <c r="L40" s="261">
        <v>77.44</v>
      </c>
      <c r="M40" s="199">
        <v>244957.61</v>
      </c>
      <c r="N40" s="261">
        <v>22.56</v>
      </c>
      <c r="O40" s="199">
        <v>151444.76999999999</v>
      </c>
      <c r="P40" s="261">
        <v>12.24</v>
      </c>
    </row>
    <row r="41" spans="1:16" s="171" customFormat="1" ht="12" customHeight="1">
      <c r="A41" s="229"/>
      <c r="B41" s="352" t="s">
        <v>153</v>
      </c>
      <c r="C41" s="218"/>
      <c r="D41" s="218"/>
      <c r="E41" s="218" t="s">
        <v>154</v>
      </c>
      <c r="F41" s="218"/>
      <c r="G41" s="218"/>
      <c r="H41" s="199">
        <v>1684853.34</v>
      </c>
      <c r="I41" s="199">
        <v>1510737.83</v>
      </c>
      <c r="J41" s="261">
        <v>89.67</v>
      </c>
      <c r="K41" s="199">
        <v>1043374.26</v>
      </c>
      <c r="L41" s="261">
        <v>69.06</v>
      </c>
      <c r="M41" s="199">
        <v>467363.57</v>
      </c>
      <c r="N41" s="261">
        <v>30.94</v>
      </c>
      <c r="O41" s="199">
        <v>174115.53</v>
      </c>
      <c r="P41" s="261">
        <v>10.33</v>
      </c>
    </row>
    <row r="42" spans="1:16" s="171" customFormat="1" ht="12" customHeight="1">
      <c r="A42" s="229"/>
      <c r="B42" s="352"/>
      <c r="C42" s="218" t="s">
        <v>155</v>
      </c>
      <c r="D42" s="218"/>
      <c r="E42" s="218"/>
      <c r="F42" s="218" t="s">
        <v>156</v>
      </c>
      <c r="G42" s="218"/>
      <c r="H42" s="199">
        <v>269930.8</v>
      </c>
      <c r="I42" s="199">
        <v>236956</v>
      </c>
      <c r="J42" s="261">
        <v>87.78</v>
      </c>
      <c r="K42" s="199">
        <v>178149.82</v>
      </c>
      <c r="L42" s="261">
        <v>75.180000000000007</v>
      </c>
      <c r="M42" s="199">
        <v>58806.18</v>
      </c>
      <c r="N42" s="261">
        <v>24.82</v>
      </c>
      <c r="O42" s="199">
        <v>32974.81</v>
      </c>
      <c r="P42" s="261">
        <v>12.22</v>
      </c>
    </row>
    <row r="43" spans="1:16" s="171" customFormat="1" ht="12" customHeight="1">
      <c r="A43" s="229" t="s">
        <v>157</v>
      </c>
      <c r="B43" s="352"/>
      <c r="C43" s="218"/>
      <c r="D43" s="218" t="s">
        <v>158</v>
      </c>
      <c r="E43" s="218"/>
      <c r="F43" s="218"/>
      <c r="G43" s="218"/>
      <c r="H43" s="199">
        <v>408249.11</v>
      </c>
      <c r="I43" s="199">
        <v>377517.69</v>
      </c>
      <c r="J43" s="261">
        <v>92.47</v>
      </c>
      <c r="K43" s="199">
        <v>290177</v>
      </c>
      <c r="L43" s="261">
        <v>76.86</v>
      </c>
      <c r="M43" s="199">
        <v>87340.69</v>
      </c>
      <c r="N43" s="261">
        <v>23.14</v>
      </c>
      <c r="O43" s="199">
        <v>30731.42</v>
      </c>
      <c r="P43" s="261">
        <v>7.53</v>
      </c>
    </row>
    <row r="44" spans="1:16" s="171" customFormat="1" ht="4.95" customHeight="1">
      <c r="A44" s="229"/>
      <c r="B44" s="352"/>
      <c r="C44" s="218"/>
      <c r="D44" s="218"/>
      <c r="E44" s="218"/>
      <c r="F44" s="218"/>
      <c r="G44" s="218"/>
      <c r="H44" s="199"/>
      <c r="I44" s="199"/>
      <c r="J44" s="261"/>
      <c r="K44" s="199"/>
      <c r="L44" s="261"/>
      <c r="M44" s="199"/>
      <c r="N44" s="261"/>
      <c r="O44" s="199"/>
      <c r="P44" s="261"/>
    </row>
    <row r="45" spans="1:16" s="171" customFormat="1" ht="12" customHeight="1">
      <c r="A45" s="229" t="s">
        <v>159</v>
      </c>
      <c r="B45" s="352"/>
      <c r="C45" s="218"/>
      <c r="D45" s="218"/>
      <c r="E45" s="218"/>
      <c r="F45" s="218"/>
      <c r="G45" s="218"/>
      <c r="H45" s="199">
        <v>53566165.18</v>
      </c>
      <c r="I45" s="199">
        <v>49481465.770000003</v>
      </c>
      <c r="J45" s="261">
        <v>92.37</v>
      </c>
      <c r="K45" s="199">
        <v>33524822.57</v>
      </c>
      <c r="L45" s="261">
        <v>67.75</v>
      </c>
      <c r="M45" s="199">
        <v>15956643.199999999</v>
      </c>
      <c r="N45" s="261">
        <v>32.25</v>
      </c>
      <c r="O45" s="199">
        <v>4084699.51</v>
      </c>
      <c r="P45" s="261">
        <v>7.63</v>
      </c>
    </row>
    <row r="46" spans="1:16" s="171" customFormat="1" ht="12" customHeight="1">
      <c r="A46" s="229"/>
      <c r="B46" s="352"/>
      <c r="C46" s="218"/>
      <c r="D46" s="218"/>
      <c r="E46" s="218"/>
      <c r="F46" s="218"/>
      <c r="G46" s="218"/>
      <c r="H46" s="199"/>
      <c r="I46" s="199"/>
      <c r="J46" s="261"/>
      <c r="K46" s="199"/>
      <c r="L46" s="261"/>
      <c r="M46" s="199"/>
      <c r="N46" s="261"/>
      <c r="O46" s="199"/>
      <c r="P46" s="261"/>
    </row>
    <row r="47" spans="1:16" s="171" customFormat="1" ht="12" customHeight="1">
      <c r="A47" s="275" t="s">
        <v>307</v>
      </c>
      <c r="B47" s="352"/>
      <c r="C47" s="218"/>
      <c r="D47" s="218"/>
      <c r="E47" s="218"/>
      <c r="F47" s="218"/>
      <c r="G47" s="218"/>
      <c r="H47" s="199"/>
      <c r="I47" s="199"/>
      <c r="J47" s="261"/>
      <c r="K47" s="199"/>
      <c r="L47" s="261"/>
      <c r="M47" s="199"/>
      <c r="N47" s="261"/>
      <c r="O47" s="199"/>
      <c r="P47" s="261"/>
    </row>
    <row r="48" spans="1:16" s="171" customFormat="1" ht="12" customHeight="1">
      <c r="A48" s="229"/>
      <c r="B48" s="352"/>
      <c r="C48" s="218"/>
      <c r="D48" s="218"/>
      <c r="E48" s="218"/>
      <c r="F48" s="218"/>
      <c r="G48" s="218"/>
      <c r="H48" s="199"/>
      <c r="I48" s="199"/>
      <c r="J48" s="261"/>
      <c r="K48" s="199"/>
      <c r="L48" s="261"/>
      <c r="M48" s="199"/>
      <c r="N48" s="261"/>
      <c r="O48" s="199"/>
      <c r="P48" s="261"/>
    </row>
    <row r="49" spans="1:16" s="171" customFormat="1" ht="12" customHeight="1">
      <c r="A49" s="229"/>
      <c r="B49" s="352"/>
      <c r="C49" s="218"/>
      <c r="D49" s="218"/>
      <c r="E49" s="218"/>
      <c r="F49" s="218"/>
      <c r="G49" s="218"/>
      <c r="H49" s="199"/>
      <c r="I49" s="199"/>
      <c r="J49" s="261"/>
      <c r="K49" s="199"/>
      <c r="L49" s="261"/>
      <c r="M49" s="199"/>
      <c r="N49" s="261"/>
      <c r="O49" s="199"/>
      <c r="P49" s="261"/>
    </row>
    <row r="50" spans="1:16" s="171" customFormat="1" ht="12" customHeight="1">
      <c r="A50" s="275" t="s">
        <v>308</v>
      </c>
      <c r="B50" s="352"/>
      <c r="C50" s="218"/>
      <c r="D50" s="218"/>
      <c r="E50" s="218"/>
      <c r="F50" s="218"/>
      <c r="G50" s="218"/>
      <c r="H50" s="199"/>
      <c r="I50" s="199"/>
      <c r="J50" s="261"/>
      <c r="K50" s="199"/>
      <c r="L50" s="261"/>
      <c r="M50" s="199"/>
      <c r="N50" s="261"/>
      <c r="O50" s="199"/>
      <c r="P50" s="261"/>
    </row>
    <row r="51" spans="1:16" s="171" customFormat="1" ht="12.6">
      <c r="A51" s="239"/>
      <c r="B51" s="240"/>
      <c r="C51" s="240"/>
      <c r="D51" s="240"/>
      <c r="E51" s="240"/>
      <c r="F51" s="240"/>
      <c r="G51" s="241"/>
      <c r="H51" s="602" t="s">
        <v>302</v>
      </c>
      <c r="I51" s="619"/>
      <c r="J51" s="619"/>
      <c r="K51" s="619"/>
      <c r="L51" s="619"/>
      <c r="M51" s="619"/>
      <c r="N51" s="619"/>
      <c r="O51" s="619"/>
      <c r="P51" s="620"/>
    </row>
    <row r="52" spans="1:16" s="171" customFormat="1" ht="12.6">
      <c r="A52" s="243"/>
      <c r="B52" s="244"/>
      <c r="C52" s="171" t="s">
        <v>96</v>
      </c>
      <c r="D52" s="244"/>
      <c r="E52" s="244"/>
      <c r="F52" s="244"/>
      <c r="G52" s="244"/>
      <c r="H52" s="607" t="s">
        <v>1</v>
      </c>
      <c r="I52" s="611" t="s">
        <v>178</v>
      </c>
      <c r="J52" s="611"/>
      <c r="K52" s="611"/>
      <c r="L52" s="611"/>
      <c r="M52" s="611"/>
      <c r="N52" s="611"/>
      <c r="O52" s="611"/>
      <c r="P52" s="612"/>
    </row>
    <row r="53" spans="1:16" s="171" customFormat="1" ht="12.6">
      <c r="A53" s="269"/>
      <c r="B53" s="259"/>
      <c r="C53" s="171" t="s">
        <v>180</v>
      </c>
      <c r="G53" s="245"/>
      <c r="H53" s="617"/>
      <c r="I53" s="633" t="s">
        <v>303</v>
      </c>
      <c r="J53" s="605"/>
      <c r="K53" s="610" t="s">
        <v>178</v>
      </c>
      <c r="L53" s="611"/>
      <c r="M53" s="611"/>
      <c r="N53" s="612"/>
      <c r="O53" s="598" t="s">
        <v>304</v>
      </c>
      <c r="P53" s="605"/>
    </row>
    <row r="54" spans="1:16" s="171" customFormat="1" ht="12.6">
      <c r="A54" s="270"/>
      <c r="B54" s="242"/>
      <c r="C54" s="171" t="s">
        <v>184</v>
      </c>
      <c r="G54" s="245"/>
      <c r="H54" s="618"/>
      <c r="I54" s="634"/>
      <c r="J54" s="635"/>
      <c r="K54" s="610" t="s">
        <v>305</v>
      </c>
      <c r="L54" s="612"/>
      <c r="M54" s="610" t="s">
        <v>306</v>
      </c>
      <c r="N54" s="612"/>
      <c r="O54" s="634"/>
      <c r="P54" s="635"/>
    </row>
    <row r="55" spans="1:16" s="171" customFormat="1" ht="12.6">
      <c r="A55" s="270"/>
      <c r="B55" s="242"/>
      <c r="G55" s="245"/>
      <c r="H55" s="308" t="s">
        <v>185</v>
      </c>
      <c r="I55" s="348"/>
      <c r="J55" s="349" t="s">
        <v>4</v>
      </c>
      <c r="K55" s="349" t="s">
        <v>185</v>
      </c>
      <c r="L55" s="349" t="s">
        <v>4</v>
      </c>
      <c r="M55" s="349" t="s">
        <v>185</v>
      </c>
      <c r="N55" s="349" t="s">
        <v>4</v>
      </c>
      <c r="O55" s="349" t="s">
        <v>185</v>
      </c>
      <c r="P55" s="349" t="s">
        <v>4</v>
      </c>
    </row>
    <row r="56" spans="1:16" s="171" customFormat="1" ht="12.6">
      <c r="A56" s="254"/>
      <c r="B56" s="256"/>
      <c r="C56" s="256"/>
      <c r="D56" s="256"/>
      <c r="E56" s="256"/>
      <c r="F56" s="256"/>
      <c r="G56" s="257"/>
      <c r="H56" s="272">
        <v>1</v>
      </c>
      <c r="I56" s="350">
        <v>2</v>
      </c>
      <c r="J56" s="272">
        <v>3</v>
      </c>
      <c r="K56" s="272">
        <v>4</v>
      </c>
      <c r="L56" s="272">
        <v>5</v>
      </c>
      <c r="M56" s="272">
        <v>6</v>
      </c>
      <c r="N56" s="272">
        <v>7</v>
      </c>
      <c r="O56" s="272">
        <v>8</v>
      </c>
      <c r="P56" s="272">
        <v>9</v>
      </c>
    </row>
    <row r="57" spans="1:16" s="171" customFormat="1" ht="4.95" customHeight="1">
      <c r="A57" s="229"/>
      <c r="B57" s="352"/>
      <c r="C57" s="218"/>
      <c r="D57" s="218"/>
      <c r="E57" s="218"/>
      <c r="F57" s="218"/>
      <c r="G57" s="218"/>
      <c r="H57" s="199"/>
      <c r="I57" s="199"/>
      <c r="J57" s="261"/>
      <c r="K57" s="199"/>
      <c r="L57" s="261"/>
      <c r="M57" s="199"/>
      <c r="N57" s="261"/>
      <c r="O57" s="199"/>
      <c r="P57" s="261"/>
    </row>
    <row r="58" spans="1:16" s="171" customFormat="1" ht="12.75" customHeight="1">
      <c r="A58" s="229" t="s">
        <v>195</v>
      </c>
      <c r="B58" s="352"/>
      <c r="C58" s="218"/>
      <c r="D58" s="218"/>
      <c r="E58" s="218"/>
      <c r="F58" s="218"/>
      <c r="G58" s="218"/>
      <c r="H58" s="199"/>
      <c r="I58" s="199"/>
      <c r="J58" s="261"/>
      <c r="K58" s="199"/>
      <c r="L58" s="261"/>
      <c r="M58" s="199"/>
      <c r="N58" s="261"/>
      <c r="O58" s="199"/>
      <c r="P58" s="261"/>
    </row>
    <row r="59" spans="1:16" s="171" customFormat="1" ht="4.95" customHeight="1">
      <c r="A59" s="229"/>
      <c r="B59" s="352"/>
      <c r="C59" s="218"/>
      <c r="D59" s="218"/>
      <c r="E59" s="218"/>
      <c r="F59" s="218"/>
      <c r="G59" s="218"/>
      <c r="H59" s="199"/>
      <c r="I59" s="199"/>
      <c r="J59" s="261"/>
      <c r="K59" s="199"/>
      <c r="L59" s="261"/>
      <c r="M59" s="199"/>
      <c r="N59" s="261"/>
      <c r="O59" s="199"/>
      <c r="P59" s="261"/>
    </row>
    <row r="60" spans="1:16" s="171" customFormat="1" ht="12.6">
      <c r="A60" s="229" t="s">
        <v>196</v>
      </c>
      <c r="B60" s="229"/>
      <c r="C60" s="229"/>
      <c r="D60" s="229"/>
      <c r="E60" s="229"/>
      <c r="F60" s="229"/>
      <c r="G60" s="229"/>
      <c r="H60" s="199">
        <v>40517710.530000001</v>
      </c>
      <c r="I60" s="199">
        <v>37642333.420000002</v>
      </c>
      <c r="J60" s="261">
        <v>92.9</v>
      </c>
      <c r="K60" s="199">
        <v>24987219.129999999</v>
      </c>
      <c r="L60" s="261">
        <v>66.38</v>
      </c>
      <c r="M60" s="199">
        <v>12655114.289999999</v>
      </c>
      <c r="N60" s="261">
        <v>33.619999999999997</v>
      </c>
      <c r="O60" s="199">
        <v>2875377.16</v>
      </c>
      <c r="P60" s="261">
        <v>7.1</v>
      </c>
    </row>
    <row r="61" spans="1:16" s="171" customFormat="1" ht="12.6">
      <c r="A61" s="229"/>
      <c r="B61" s="229" t="s">
        <v>197</v>
      </c>
      <c r="C61" s="229"/>
      <c r="D61" s="229"/>
      <c r="E61" s="229"/>
      <c r="F61" s="229"/>
      <c r="G61" s="229"/>
      <c r="H61" s="199">
        <v>13404547.99</v>
      </c>
      <c r="I61" s="199">
        <v>12644832.73</v>
      </c>
      <c r="J61" s="261">
        <v>94.33</v>
      </c>
      <c r="K61" s="199">
        <v>8425211.5700000003</v>
      </c>
      <c r="L61" s="261">
        <v>66.63</v>
      </c>
      <c r="M61" s="199">
        <v>4219621.16</v>
      </c>
      <c r="N61" s="261">
        <v>33.369999999999997</v>
      </c>
      <c r="O61" s="199">
        <v>759715.29</v>
      </c>
      <c r="P61" s="261">
        <v>5.67</v>
      </c>
    </row>
    <row r="62" spans="1:16" s="171" customFormat="1" ht="12.6">
      <c r="A62" s="229"/>
      <c r="B62" s="229" t="s">
        <v>198</v>
      </c>
      <c r="C62" s="229"/>
      <c r="D62" s="229"/>
      <c r="E62" s="229"/>
      <c r="F62" s="229"/>
      <c r="G62" s="229"/>
      <c r="H62" s="199">
        <v>27113162.539999999</v>
      </c>
      <c r="I62" s="199">
        <v>24997500.690000001</v>
      </c>
      <c r="J62" s="261">
        <v>92.2</v>
      </c>
      <c r="K62" s="199">
        <v>16562007.560000001</v>
      </c>
      <c r="L62" s="261">
        <v>66.25</v>
      </c>
      <c r="M62" s="199">
        <v>8435493.1300000008</v>
      </c>
      <c r="N62" s="261">
        <v>33.75</v>
      </c>
      <c r="O62" s="199">
        <v>2115661.87</v>
      </c>
      <c r="P62" s="261">
        <v>7.8</v>
      </c>
    </row>
    <row r="63" spans="1:16" s="171" customFormat="1" ht="12.6">
      <c r="A63" s="229" t="s">
        <v>199</v>
      </c>
      <c r="B63" s="229"/>
      <c r="C63" s="229"/>
      <c r="D63" s="229"/>
      <c r="E63" s="229"/>
      <c r="F63" s="229"/>
      <c r="G63" s="229"/>
      <c r="H63" s="199">
        <v>5594271.0800000001</v>
      </c>
      <c r="I63" s="199">
        <v>5102187.22</v>
      </c>
      <c r="J63" s="261">
        <v>91.2</v>
      </c>
      <c r="K63" s="199">
        <v>3773423.82</v>
      </c>
      <c r="L63" s="261">
        <v>73.959999999999994</v>
      </c>
      <c r="M63" s="199">
        <v>1328763.3999999999</v>
      </c>
      <c r="N63" s="261">
        <v>26.04</v>
      </c>
      <c r="O63" s="199">
        <v>492083.84</v>
      </c>
      <c r="P63" s="261">
        <v>8.8000000000000007</v>
      </c>
    </row>
    <row r="64" spans="1:16" s="171" customFormat="1" ht="12.6">
      <c r="A64" s="229" t="s">
        <v>200</v>
      </c>
      <c r="B64" s="229"/>
      <c r="C64" s="229"/>
      <c r="D64" s="229"/>
      <c r="E64" s="229"/>
      <c r="F64" s="229"/>
      <c r="G64" s="229"/>
      <c r="H64" s="199">
        <v>7454183.5700000003</v>
      </c>
      <c r="I64" s="199">
        <v>6736945.1299999999</v>
      </c>
      <c r="J64" s="261">
        <v>90.38</v>
      </c>
      <c r="K64" s="199">
        <v>4764179.62</v>
      </c>
      <c r="L64" s="261">
        <v>70.72</v>
      </c>
      <c r="M64" s="199">
        <v>1972765.51</v>
      </c>
      <c r="N64" s="261">
        <v>29.28</v>
      </c>
      <c r="O64" s="199">
        <v>717238.51</v>
      </c>
      <c r="P64" s="261">
        <v>9.6199999999999992</v>
      </c>
    </row>
    <row r="65" spans="1:16" s="171" customFormat="1" ht="4.95" customHeight="1">
      <c r="A65" s="229"/>
      <c r="B65" s="352"/>
      <c r="C65" s="218"/>
      <c r="D65" s="218"/>
      <c r="E65" s="218"/>
      <c r="F65" s="218"/>
      <c r="G65" s="218"/>
      <c r="H65" s="199"/>
      <c r="I65" s="199"/>
      <c r="J65" s="261"/>
      <c r="K65" s="199"/>
      <c r="L65" s="261"/>
      <c r="M65" s="199"/>
      <c r="N65" s="261"/>
      <c r="O65" s="199"/>
      <c r="P65" s="261"/>
    </row>
    <row r="66" spans="1:16" s="171" customFormat="1" ht="12" customHeight="1">
      <c r="A66" s="229" t="s">
        <v>159</v>
      </c>
      <c r="B66" s="352"/>
      <c r="C66" s="218"/>
      <c r="D66" s="218"/>
      <c r="E66" s="218"/>
      <c r="F66" s="218"/>
      <c r="G66" s="218"/>
      <c r="H66" s="199">
        <v>53566165.18</v>
      </c>
      <c r="I66" s="199">
        <v>49481465.770000003</v>
      </c>
      <c r="J66" s="261">
        <v>92.37</v>
      </c>
      <c r="K66" s="199">
        <v>33524822.57</v>
      </c>
      <c r="L66" s="261">
        <v>67.75</v>
      </c>
      <c r="M66" s="199">
        <v>15956643.199999999</v>
      </c>
      <c r="N66" s="261">
        <v>32.25</v>
      </c>
      <c r="O66" s="199">
        <v>4084699.51</v>
      </c>
      <c r="P66" s="261">
        <v>7.63</v>
      </c>
    </row>
    <row r="67" spans="1:16" s="171" customFormat="1" ht="12" customHeight="1">
      <c r="A67" s="229"/>
      <c r="B67" s="352"/>
      <c r="C67" s="218"/>
      <c r="D67" s="218"/>
      <c r="E67" s="218"/>
      <c r="F67" s="218"/>
      <c r="G67" s="218"/>
      <c r="H67" s="199"/>
      <c r="I67" s="199"/>
      <c r="J67" s="261"/>
      <c r="K67" s="199"/>
      <c r="L67" s="261"/>
      <c r="M67" s="199"/>
      <c r="N67" s="261"/>
      <c r="O67" s="199"/>
      <c r="P67" s="261"/>
    </row>
    <row r="68" spans="1:16" s="171" customFormat="1" ht="15" customHeight="1">
      <c r="A68" s="229" t="s">
        <v>201</v>
      </c>
      <c r="B68" s="352"/>
      <c r="C68" s="218"/>
      <c r="D68" s="218"/>
      <c r="E68" s="218"/>
      <c r="F68" s="218"/>
      <c r="G68" s="218"/>
      <c r="H68" s="199"/>
      <c r="I68" s="199"/>
      <c r="J68" s="261"/>
      <c r="K68" s="199"/>
      <c r="L68" s="261"/>
      <c r="M68" s="199"/>
      <c r="N68" s="261"/>
      <c r="O68" s="199"/>
      <c r="P68" s="261"/>
    </row>
    <row r="69" spans="1:16" s="171" customFormat="1" ht="3.9" customHeight="1">
      <c r="A69" s="229"/>
      <c r="B69" s="352"/>
      <c r="C69" s="218"/>
      <c r="D69" s="218"/>
      <c r="E69" s="218"/>
      <c r="F69" s="218"/>
      <c r="G69" s="218"/>
      <c r="H69" s="199"/>
      <c r="I69" s="199"/>
      <c r="J69" s="261"/>
      <c r="K69" s="199"/>
      <c r="L69" s="261"/>
      <c r="M69" s="199"/>
      <c r="N69" s="261"/>
      <c r="O69" s="199"/>
      <c r="P69" s="261"/>
    </row>
    <row r="70" spans="1:16" s="171" customFormat="1" ht="12" customHeight="1">
      <c r="A70" s="277" t="s">
        <v>202</v>
      </c>
      <c r="B70" s="352" t="s">
        <v>203</v>
      </c>
      <c r="C70" s="218"/>
      <c r="D70" s="226" t="s">
        <v>115</v>
      </c>
      <c r="E70" s="218" t="s">
        <v>204</v>
      </c>
      <c r="F70" s="218"/>
      <c r="G70" s="218"/>
      <c r="H70" s="199">
        <v>797914.46</v>
      </c>
      <c r="I70" s="199">
        <v>726882.57</v>
      </c>
      <c r="J70" s="261">
        <v>91.1</v>
      </c>
      <c r="K70" s="199">
        <v>549573.5</v>
      </c>
      <c r="L70" s="261">
        <v>75.61</v>
      </c>
      <c r="M70" s="199">
        <v>177309.07</v>
      </c>
      <c r="N70" s="261">
        <v>24.39</v>
      </c>
      <c r="O70" s="199">
        <v>71031.92</v>
      </c>
      <c r="P70" s="261">
        <v>8.9</v>
      </c>
    </row>
    <row r="71" spans="1:16" s="171" customFormat="1" ht="12" customHeight="1">
      <c r="A71" s="277" t="s">
        <v>115</v>
      </c>
      <c r="B71" s="352" t="s">
        <v>203</v>
      </c>
      <c r="C71" s="218"/>
      <c r="D71" s="226" t="s">
        <v>205</v>
      </c>
      <c r="E71" s="218" t="s">
        <v>204</v>
      </c>
      <c r="F71" s="218"/>
      <c r="G71" s="218"/>
      <c r="H71" s="199">
        <v>1104861.8500000001</v>
      </c>
      <c r="I71" s="199">
        <v>1019956.88</v>
      </c>
      <c r="J71" s="261">
        <v>92.32</v>
      </c>
      <c r="K71" s="199">
        <v>771953.27</v>
      </c>
      <c r="L71" s="261">
        <v>75.680000000000007</v>
      </c>
      <c r="M71" s="199">
        <v>248003.61</v>
      </c>
      <c r="N71" s="261">
        <v>24.32</v>
      </c>
      <c r="O71" s="199">
        <v>84905.01</v>
      </c>
      <c r="P71" s="261">
        <v>7.68</v>
      </c>
    </row>
    <row r="72" spans="1:16" s="171" customFormat="1" ht="12" customHeight="1">
      <c r="A72" s="277" t="s">
        <v>206</v>
      </c>
      <c r="B72" s="352" t="s">
        <v>203</v>
      </c>
      <c r="C72" s="218"/>
      <c r="D72" s="226" t="s">
        <v>207</v>
      </c>
      <c r="E72" s="218" t="s">
        <v>204</v>
      </c>
      <c r="F72" s="218"/>
      <c r="G72" s="218"/>
      <c r="H72" s="199">
        <v>1058567.1100000001</v>
      </c>
      <c r="I72" s="199">
        <v>965351.13</v>
      </c>
      <c r="J72" s="261">
        <v>91.19</v>
      </c>
      <c r="K72" s="199">
        <v>715205.77</v>
      </c>
      <c r="L72" s="261">
        <v>74.09</v>
      </c>
      <c r="M72" s="199">
        <v>250145.36</v>
      </c>
      <c r="N72" s="261">
        <v>25.91</v>
      </c>
      <c r="O72" s="199">
        <v>93216.01</v>
      </c>
      <c r="P72" s="261">
        <v>8.81</v>
      </c>
    </row>
    <row r="73" spans="1:16" s="171" customFormat="1" ht="12" customHeight="1">
      <c r="A73" s="277" t="s">
        <v>208</v>
      </c>
      <c r="B73" s="352" t="s">
        <v>203</v>
      </c>
      <c r="C73" s="218"/>
      <c r="D73" s="226" t="s">
        <v>209</v>
      </c>
      <c r="E73" s="218" t="s">
        <v>204</v>
      </c>
      <c r="F73" s="218"/>
      <c r="G73" s="218"/>
      <c r="H73" s="199">
        <v>2229514.31</v>
      </c>
      <c r="I73" s="199">
        <v>2033152.93</v>
      </c>
      <c r="J73" s="261">
        <v>91.19</v>
      </c>
      <c r="K73" s="199">
        <v>1485667.05</v>
      </c>
      <c r="L73" s="261">
        <v>73.069999999999993</v>
      </c>
      <c r="M73" s="199">
        <v>547485.88</v>
      </c>
      <c r="N73" s="261">
        <v>26.93</v>
      </c>
      <c r="O73" s="199">
        <v>196361.36</v>
      </c>
      <c r="P73" s="261">
        <v>8.81</v>
      </c>
    </row>
    <row r="74" spans="1:16" s="171" customFormat="1" ht="12" customHeight="1">
      <c r="A74" s="277" t="s">
        <v>210</v>
      </c>
      <c r="B74" s="352" t="s">
        <v>203</v>
      </c>
      <c r="C74" s="218"/>
      <c r="D74" s="226" t="s">
        <v>211</v>
      </c>
      <c r="E74" s="218" t="s">
        <v>204</v>
      </c>
      <c r="F74" s="218"/>
      <c r="G74" s="218"/>
      <c r="H74" s="199">
        <v>2647701.98</v>
      </c>
      <c r="I74" s="199">
        <v>2442041.67</v>
      </c>
      <c r="J74" s="261">
        <v>92.23</v>
      </c>
      <c r="K74" s="199">
        <v>1781640.5</v>
      </c>
      <c r="L74" s="261">
        <v>72.959999999999994</v>
      </c>
      <c r="M74" s="199">
        <v>660401.17000000004</v>
      </c>
      <c r="N74" s="261">
        <v>27.04</v>
      </c>
      <c r="O74" s="199">
        <v>205660.32</v>
      </c>
      <c r="P74" s="261">
        <v>7.77</v>
      </c>
    </row>
    <row r="75" spans="1:16" s="171" customFormat="1" ht="12" customHeight="1">
      <c r="A75" s="277" t="s">
        <v>212</v>
      </c>
      <c r="B75" s="352" t="s">
        <v>203</v>
      </c>
      <c r="C75" s="218"/>
      <c r="D75" s="226" t="s">
        <v>213</v>
      </c>
      <c r="E75" s="218" t="s">
        <v>204</v>
      </c>
      <c r="F75" s="218"/>
      <c r="G75" s="218"/>
      <c r="H75" s="199">
        <v>3214603.78</v>
      </c>
      <c r="I75" s="199">
        <v>2959799.1</v>
      </c>
      <c r="J75" s="261">
        <v>92.07</v>
      </c>
      <c r="K75" s="199">
        <v>2106190.35</v>
      </c>
      <c r="L75" s="261">
        <v>71.16</v>
      </c>
      <c r="M75" s="199">
        <v>853608.75</v>
      </c>
      <c r="N75" s="261">
        <v>28.84</v>
      </c>
      <c r="O75" s="199">
        <v>254804.69</v>
      </c>
      <c r="P75" s="261">
        <v>7.93</v>
      </c>
    </row>
    <row r="76" spans="1:16" s="171" customFormat="1" ht="12" customHeight="1">
      <c r="A76" s="277" t="s">
        <v>214</v>
      </c>
      <c r="B76" s="352" t="s">
        <v>203</v>
      </c>
      <c r="C76" s="218"/>
      <c r="D76" s="226" t="s">
        <v>215</v>
      </c>
      <c r="E76" s="218" t="s">
        <v>204</v>
      </c>
      <c r="F76" s="218"/>
      <c r="G76" s="218"/>
      <c r="H76" s="199">
        <v>5222097.71</v>
      </c>
      <c r="I76" s="199">
        <v>4805507.5</v>
      </c>
      <c r="J76" s="261">
        <v>92.02</v>
      </c>
      <c r="K76" s="199">
        <v>3376963.33</v>
      </c>
      <c r="L76" s="261">
        <v>70.27</v>
      </c>
      <c r="M76" s="199">
        <v>1428544.17</v>
      </c>
      <c r="N76" s="261">
        <v>29.73</v>
      </c>
      <c r="O76" s="199">
        <v>416590.21</v>
      </c>
      <c r="P76" s="261">
        <v>7.98</v>
      </c>
    </row>
    <row r="77" spans="1:16" s="171" customFormat="1" ht="12" customHeight="1">
      <c r="A77" s="277" t="s">
        <v>216</v>
      </c>
      <c r="B77" s="352" t="s">
        <v>203</v>
      </c>
      <c r="C77" s="218"/>
      <c r="D77" s="226" t="s">
        <v>217</v>
      </c>
      <c r="E77" s="218" t="s">
        <v>204</v>
      </c>
      <c r="F77" s="218"/>
      <c r="G77" s="218"/>
      <c r="H77" s="199">
        <v>6479872.2800000003</v>
      </c>
      <c r="I77" s="199">
        <v>5922678.3399999999</v>
      </c>
      <c r="J77" s="261">
        <v>91.4</v>
      </c>
      <c r="K77" s="199">
        <v>4066336.94</v>
      </c>
      <c r="L77" s="261">
        <v>68.66</v>
      </c>
      <c r="M77" s="199">
        <v>1856341.4</v>
      </c>
      <c r="N77" s="261">
        <v>31.34</v>
      </c>
      <c r="O77" s="199">
        <v>557193.93999999994</v>
      </c>
      <c r="P77" s="261">
        <v>8.6</v>
      </c>
    </row>
    <row r="78" spans="1:16" s="171" customFormat="1" ht="12" customHeight="1">
      <c r="A78" s="277" t="s">
        <v>218</v>
      </c>
      <c r="B78" s="352" t="s">
        <v>203</v>
      </c>
      <c r="C78" s="218"/>
      <c r="D78" s="226" t="s">
        <v>219</v>
      </c>
      <c r="E78" s="218" t="s">
        <v>204</v>
      </c>
      <c r="F78" s="218"/>
      <c r="G78" s="218"/>
      <c r="H78" s="199">
        <v>5050628.7300000004</v>
      </c>
      <c r="I78" s="199">
        <v>4686954.8</v>
      </c>
      <c r="J78" s="261">
        <v>92.8</v>
      </c>
      <c r="K78" s="199">
        <v>3390864.41</v>
      </c>
      <c r="L78" s="261">
        <v>72.349999999999994</v>
      </c>
      <c r="M78" s="199">
        <v>1296090.3899999999</v>
      </c>
      <c r="N78" s="261">
        <v>27.65</v>
      </c>
      <c r="O78" s="199">
        <v>363673.93</v>
      </c>
      <c r="P78" s="261">
        <v>7.2</v>
      </c>
    </row>
    <row r="79" spans="1:16" s="171" customFormat="1" ht="12" customHeight="1">
      <c r="A79" s="277" t="s">
        <v>220</v>
      </c>
      <c r="B79" s="229" t="s">
        <v>309</v>
      </c>
      <c r="C79" s="230"/>
      <c r="D79" s="230"/>
      <c r="E79" s="218" t="s">
        <v>204</v>
      </c>
      <c r="F79" s="218"/>
      <c r="G79" s="218"/>
      <c r="H79" s="199">
        <v>25760402.969999999</v>
      </c>
      <c r="I79" s="199">
        <v>23919140.850000001</v>
      </c>
      <c r="J79" s="261">
        <v>92.85</v>
      </c>
      <c r="K79" s="199">
        <v>15280427.449999999</v>
      </c>
      <c r="L79" s="261">
        <v>63.88</v>
      </c>
      <c r="M79" s="199">
        <v>8638713.4000000004</v>
      </c>
      <c r="N79" s="261">
        <v>36.119999999999997</v>
      </c>
      <c r="O79" s="199">
        <v>1841262.12</v>
      </c>
      <c r="P79" s="261">
        <v>7.15</v>
      </c>
    </row>
    <row r="80" spans="1:16" s="171" customFormat="1" ht="4.95" customHeight="1">
      <c r="A80" s="229"/>
      <c r="B80" s="352"/>
      <c r="C80" s="218"/>
      <c r="D80" s="218"/>
      <c r="E80" s="218"/>
      <c r="F80" s="218"/>
      <c r="G80" s="218"/>
      <c r="H80" s="199"/>
      <c r="I80" s="199"/>
      <c r="J80" s="261"/>
      <c r="K80" s="199"/>
      <c r="L80" s="261"/>
      <c r="M80" s="199"/>
      <c r="N80" s="261"/>
      <c r="O80" s="199"/>
      <c r="P80" s="261"/>
    </row>
    <row r="81" spans="1:16" s="171" customFormat="1" ht="12" customHeight="1">
      <c r="A81" s="229" t="s">
        <v>159</v>
      </c>
      <c r="B81" s="352"/>
      <c r="C81" s="218"/>
      <c r="D81" s="218"/>
      <c r="E81" s="218"/>
      <c r="F81" s="218"/>
      <c r="G81" s="218"/>
      <c r="H81" s="199">
        <v>53566165.18</v>
      </c>
      <c r="I81" s="199">
        <v>49481465.770000003</v>
      </c>
      <c r="J81" s="261">
        <v>92.37</v>
      </c>
      <c r="K81" s="199">
        <v>33524822.57</v>
      </c>
      <c r="L81" s="261">
        <v>67.75</v>
      </c>
      <c r="M81" s="199">
        <v>15956643.199999999</v>
      </c>
      <c r="N81" s="261">
        <v>32.25</v>
      </c>
      <c r="O81" s="199">
        <v>4084699.51</v>
      </c>
      <c r="P81" s="261">
        <v>7.63</v>
      </c>
    </row>
    <row r="82" spans="1:16" s="171" customFormat="1" ht="4.95" customHeight="1">
      <c r="A82" s="229"/>
      <c r="B82" s="352"/>
      <c r="C82" s="218"/>
      <c r="D82" s="218"/>
      <c r="E82" s="218"/>
      <c r="F82" s="218"/>
      <c r="G82" s="218"/>
      <c r="H82" s="199"/>
      <c r="I82" s="199"/>
      <c r="J82" s="261"/>
      <c r="K82" s="199"/>
      <c r="L82" s="261"/>
      <c r="M82" s="199"/>
      <c r="N82" s="261"/>
      <c r="O82" s="199"/>
      <c r="P82" s="261"/>
    </row>
    <row r="83" spans="1:16" s="171" customFormat="1" ht="12.6">
      <c r="A83" s="115" t="s">
        <v>31</v>
      </c>
      <c r="B83" s="353"/>
      <c r="I83" s="351"/>
      <c r="J83" s="260"/>
    </row>
    <row r="84" spans="1:16" s="171" customFormat="1" ht="14.4">
      <c r="A84" s="264" t="s">
        <v>164</v>
      </c>
      <c r="B84" s="353"/>
      <c r="I84" s="351"/>
      <c r="J84" s="260"/>
    </row>
    <row r="85" spans="1:16" s="171" customFormat="1" ht="14.4">
      <c r="A85" s="264" t="s">
        <v>223</v>
      </c>
      <c r="B85" s="353"/>
      <c r="I85" s="351"/>
      <c r="J85" s="260"/>
    </row>
    <row r="86" spans="1:16" s="171" customFormat="1" ht="12.6">
      <c r="A86" s="115" t="s">
        <v>5</v>
      </c>
      <c r="I86" s="351"/>
      <c r="J86" s="260"/>
      <c r="K86" s="260"/>
      <c r="L86" s="260"/>
      <c r="P86" s="267"/>
    </row>
    <row r="87" spans="1:16" s="171" customFormat="1" ht="12.6">
      <c r="A87" s="354" t="s">
        <v>166</v>
      </c>
    </row>
    <row r="88" spans="1:16" s="171" customFormat="1" ht="12.6"/>
    <row r="89" spans="1:16" s="171" customFormat="1" ht="12.6"/>
    <row r="90" spans="1:16" s="171" customFormat="1" ht="12.6"/>
    <row r="91" spans="1:16" s="171" customFormat="1" ht="12.6"/>
    <row r="92" spans="1:16" s="171" customFormat="1" ht="12.6"/>
    <row r="93" spans="1:16" s="171" customFormat="1" ht="12.6"/>
    <row r="94" spans="1:16" s="171" customFormat="1" ht="12.6"/>
    <row r="95" spans="1:16" s="171" customFormat="1" ht="12.6"/>
    <row r="96" spans="1:16">
      <c r="H96" s="355"/>
      <c r="I96" s="356"/>
      <c r="J96" s="355"/>
      <c r="K96" s="355"/>
      <c r="L96" s="355"/>
      <c r="M96" s="355"/>
      <c r="N96" s="355"/>
    </row>
    <row r="97" spans="9:9">
      <c r="I97" s="238"/>
    </row>
    <row r="98" spans="9:9">
      <c r="I98" s="238"/>
    </row>
    <row r="99" spans="9:9">
      <c r="I99" s="238"/>
    </row>
  </sheetData>
  <mergeCells count="16">
    <mergeCell ref="H4:P4"/>
    <mergeCell ref="H5:H7"/>
    <mergeCell ref="I5:P5"/>
    <mergeCell ref="I6:J7"/>
    <mergeCell ref="K6:N6"/>
    <mergeCell ref="O6:P7"/>
    <mergeCell ref="K7:L7"/>
    <mergeCell ref="M7:N7"/>
    <mergeCell ref="H51:P51"/>
    <mergeCell ref="H52:H54"/>
    <mergeCell ref="I52:P52"/>
    <mergeCell ref="I53:J54"/>
    <mergeCell ref="K53:N53"/>
    <mergeCell ref="O53:P54"/>
    <mergeCell ref="K54:L54"/>
    <mergeCell ref="M54:N54"/>
  </mergeCells>
  <pageMargins left="0.51181102362204722" right="0.51181102362204722" top="0.35433070866141736" bottom="0.35433070866141736" header="0.31496062992125984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2"/>
  <sheetViews>
    <sheetView topLeftCell="A28" zoomScaleNormal="100" workbookViewId="0">
      <selection activeCell="F42" sqref="F42"/>
    </sheetView>
  </sheetViews>
  <sheetFormatPr baseColWidth="10" defaultColWidth="10.09765625" defaultRowHeight="13.2"/>
  <cols>
    <col min="1" max="1" width="7.3984375" style="327" customWidth="1"/>
    <col min="2" max="2" width="5.19921875" style="431" customWidth="1"/>
    <col min="3" max="7" width="10.09765625" style="327"/>
    <col min="8" max="9" width="9.5" style="327" customWidth="1"/>
    <col min="10" max="10" width="4" style="327" customWidth="1"/>
    <col min="11" max="11" width="0.8984375" style="327" customWidth="1"/>
    <col min="12" max="12" width="10.09765625" style="433"/>
    <col min="13" max="16384" width="10.09765625" style="327"/>
  </cols>
  <sheetData>
    <row r="1" spans="1:12" ht="33">
      <c r="A1" s="430" t="s">
        <v>518</v>
      </c>
      <c r="I1" s="432"/>
    </row>
    <row r="2" spans="1:12" ht="7.95" customHeight="1"/>
    <row r="3" spans="1:12" ht="13.8">
      <c r="A3" s="434" t="s">
        <v>458</v>
      </c>
    </row>
    <row r="4" spans="1:12" ht="9.6" customHeight="1"/>
    <row r="5" spans="1:12" s="233" customFormat="1">
      <c r="A5" s="233" t="s">
        <v>459</v>
      </c>
      <c r="B5" s="435" t="s">
        <v>460</v>
      </c>
      <c r="C5" s="436" t="s">
        <v>461</v>
      </c>
      <c r="I5" s="437"/>
      <c r="L5" s="438"/>
    </row>
    <row r="6" spans="1:12" s="233" customFormat="1">
      <c r="B6" s="435"/>
      <c r="C6" s="436" t="s">
        <v>6</v>
      </c>
      <c r="I6" s="437"/>
      <c r="L6" s="438"/>
    </row>
    <row r="7" spans="1:12" s="233" customFormat="1">
      <c r="B7" s="439"/>
      <c r="L7" s="438"/>
    </row>
    <row r="8" spans="1:12" s="233" customFormat="1">
      <c r="A8" s="233" t="s">
        <v>462</v>
      </c>
      <c r="B8" s="435" t="s">
        <v>463</v>
      </c>
      <c r="C8" s="233" t="s">
        <v>464</v>
      </c>
      <c r="I8" s="437"/>
      <c r="L8" s="438"/>
    </row>
    <row r="9" spans="1:12" s="233" customFormat="1">
      <c r="B9" s="439"/>
      <c r="L9" s="438"/>
    </row>
    <row r="10" spans="1:12" s="233" customFormat="1">
      <c r="A10" s="233" t="s">
        <v>462</v>
      </c>
      <c r="B10" s="435" t="s">
        <v>465</v>
      </c>
      <c r="C10" s="233" t="s">
        <v>466</v>
      </c>
      <c r="I10" s="437"/>
      <c r="L10" s="438"/>
    </row>
    <row r="11" spans="1:12" s="233" customFormat="1">
      <c r="B11" s="439"/>
      <c r="L11" s="438"/>
    </row>
    <row r="12" spans="1:12" s="233" customFormat="1">
      <c r="A12" s="233" t="s">
        <v>462</v>
      </c>
      <c r="B12" s="435" t="s">
        <v>467</v>
      </c>
      <c r="C12" s="233" t="s">
        <v>468</v>
      </c>
      <c r="I12" s="437"/>
      <c r="L12" s="438"/>
    </row>
    <row r="13" spans="1:12" s="233" customFormat="1">
      <c r="B13" s="439"/>
      <c r="L13" s="438"/>
    </row>
    <row r="15" spans="1:12" ht="13.8">
      <c r="A15" s="434" t="s">
        <v>469</v>
      </c>
    </row>
    <row r="16" spans="1:12" ht="9.6" customHeight="1"/>
    <row r="17" spans="1:12">
      <c r="A17" s="327" t="s">
        <v>459</v>
      </c>
      <c r="B17" s="435" t="s">
        <v>470</v>
      </c>
      <c r="C17" s="440" t="s">
        <v>471</v>
      </c>
    </row>
    <row r="19" spans="1:12">
      <c r="A19" s="327" t="s">
        <v>459</v>
      </c>
      <c r="B19" s="435" t="s">
        <v>472</v>
      </c>
      <c r="C19" s="440" t="s">
        <v>473</v>
      </c>
    </row>
    <row r="21" spans="1:12">
      <c r="A21" s="327" t="s">
        <v>459</v>
      </c>
      <c r="B21" s="435" t="s">
        <v>474</v>
      </c>
      <c r="C21" s="440" t="s">
        <v>475</v>
      </c>
    </row>
    <row r="23" spans="1:12">
      <c r="A23" s="233" t="s">
        <v>459</v>
      </c>
      <c r="B23" s="435" t="s">
        <v>476</v>
      </c>
      <c r="C23" s="233" t="s">
        <v>477</v>
      </c>
    </row>
    <row r="26" spans="1:12" ht="13.8">
      <c r="A26" s="434" t="s">
        <v>478</v>
      </c>
    </row>
    <row r="27" spans="1:12" s="233" customFormat="1" ht="13.8">
      <c r="A27" s="441" t="s">
        <v>479</v>
      </c>
      <c r="B27" s="439"/>
      <c r="L27" s="438"/>
    </row>
    <row r="28" spans="1:12" ht="7.2" customHeight="1">
      <c r="I28" s="442"/>
    </row>
    <row r="29" spans="1:12" s="233" customFormat="1">
      <c r="A29" s="233" t="s">
        <v>462</v>
      </c>
      <c r="B29" s="435" t="s">
        <v>480</v>
      </c>
      <c r="C29" s="233" t="s">
        <v>481</v>
      </c>
      <c r="I29" s="443"/>
      <c r="L29" s="438"/>
    </row>
    <row r="30" spans="1:12">
      <c r="C30" s="233"/>
      <c r="I30" s="444"/>
    </row>
    <row r="31" spans="1:12" s="233" customFormat="1">
      <c r="A31" s="233" t="s">
        <v>462</v>
      </c>
      <c r="B31" s="435" t="s">
        <v>482</v>
      </c>
      <c r="C31" s="233" t="s">
        <v>559</v>
      </c>
      <c r="I31" s="443"/>
      <c r="L31" s="438"/>
    </row>
    <row r="32" spans="1:12" s="233" customFormat="1">
      <c r="B32" s="439"/>
      <c r="I32" s="444"/>
      <c r="L32" s="438"/>
    </row>
    <row r="33" spans="1:12" s="233" customFormat="1">
      <c r="A33" s="22" t="s">
        <v>462</v>
      </c>
      <c r="B33" s="445" t="s">
        <v>483</v>
      </c>
      <c r="C33" s="233" t="s">
        <v>484</v>
      </c>
      <c r="D33" s="22"/>
      <c r="E33" s="22"/>
      <c r="F33" s="22"/>
      <c r="G33" s="22"/>
      <c r="H33" s="22"/>
      <c r="I33" s="446"/>
      <c r="L33" s="438"/>
    </row>
    <row r="34" spans="1:12" s="233" customFormat="1">
      <c r="A34" s="22"/>
      <c r="B34" s="447"/>
      <c r="C34" s="22"/>
      <c r="D34" s="22"/>
      <c r="E34" s="22"/>
      <c r="F34" s="22"/>
      <c r="G34" s="22"/>
      <c r="H34" s="22"/>
      <c r="I34" s="22"/>
      <c r="L34" s="438"/>
    </row>
    <row r="35" spans="1:12" s="233" customFormat="1">
      <c r="A35" s="233" t="s">
        <v>462</v>
      </c>
      <c r="B35" s="435" t="s">
        <v>485</v>
      </c>
      <c r="C35" s="233" t="s">
        <v>486</v>
      </c>
      <c r="L35" s="438"/>
    </row>
    <row r="37" spans="1:12" ht="13.8">
      <c r="A37" s="434" t="s">
        <v>487</v>
      </c>
    </row>
    <row r="38" spans="1:12" ht="7.95" customHeight="1"/>
    <row r="39" spans="1:12" s="233" customFormat="1">
      <c r="A39" s="233" t="s">
        <v>462</v>
      </c>
      <c r="B39" s="435" t="s">
        <v>488</v>
      </c>
      <c r="C39" s="233" t="s">
        <v>489</v>
      </c>
      <c r="L39" s="438"/>
    </row>
    <row r="40" spans="1:12" s="233" customFormat="1">
      <c r="B40" s="439"/>
      <c r="L40" s="438"/>
    </row>
    <row r="41" spans="1:12" s="233" customFormat="1">
      <c r="A41" s="233" t="s">
        <v>462</v>
      </c>
      <c r="B41" s="435" t="s">
        <v>490</v>
      </c>
      <c r="C41" s="233" t="s">
        <v>491</v>
      </c>
      <c r="L41" s="438"/>
    </row>
    <row r="42" spans="1:12" s="233" customFormat="1">
      <c r="B42" s="439"/>
      <c r="C42" s="233" t="s">
        <v>492</v>
      </c>
      <c r="L42" s="438"/>
    </row>
    <row r="43" spans="1:12" s="233" customFormat="1">
      <c r="L43" s="438"/>
    </row>
    <row r="44" spans="1:12">
      <c r="A44" s="233" t="s">
        <v>462</v>
      </c>
      <c r="B44" s="435" t="s">
        <v>493</v>
      </c>
      <c r="C44" s="233" t="s">
        <v>494</v>
      </c>
      <c r="D44" s="233"/>
      <c r="E44" s="233"/>
      <c r="F44" s="233"/>
    </row>
    <row r="45" spans="1:12" s="233" customFormat="1">
      <c r="L45" s="438"/>
    </row>
    <row r="46" spans="1:12">
      <c r="A46" s="233" t="s">
        <v>462</v>
      </c>
      <c r="B46" s="435" t="s">
        <v>495</v>
      </c>
      <c r="C46" s="233" t="s">
        <v>494</v>
      </c>
    </row>
    <row r="47" spans="1:12">
      <c r="C47" s="327" t="s">
        <v>496</v>
      </c>
    </row>
    <row r="48" spans="1:12" s="233" customFormat="1">
      <c r="H48" s="448"/>
      <c r="I48" s="449"/>
      <c r="L48" s="438"/>
    </row>
    <row r="49" spans="1:12" s="233" customFormat="1">
      <c r="A49" s="233" t="s">
        <v>462</v>
      </c>
      <c r="B49" s="435" t="s">
        <v>497</v>
      </c>
      <c r="C49" s="233" t="s">
        <v>498</v>
      </c>
      <c r="H49" s="448"/>
      <c r="I49" s="449"/>
      <c r="L49" s="438"/>
    </row>
    <row r="50" spans="1:12">
      <c r="A50" s="233"/>
      <c r="B50" s="439"/>
      <c r="C50" s="233"/>
    </row>
    <row r="51" spans="1:12" s="233" customFormat="1">
      <c r="A51" s="233" t="s">
        <v>462</v>
      </c>
      <c r="B51" s="435" t="s">
        <v>499</v>
      </c>
      <c r="C51" s="233" t="s">
        <v>500</v>
      </c>
      <c r="H51" s="448"/>
      <c r="I51" s="450"/>
      <c r="L51" s="438"/>
    </row>
    <row r="52" spans="1:12">
      <c r="B52" s="327"/>
    </row>
    <row r="53" spans="1:12">
      <c r="A53" s="233" t="s">
        <v>462</v>
      </c>
      <c r="B53" s="435" t="s">
        <v>501</v>
      </c>
      <c r="C53" s="233" t="s">
        <v>502</v>
      </c>
    </row>
    <row r="54" spans="1:12" s="233" customFormat="1">
      <c r="L54" s="438"/>
    </row>
    <row r="55" spans="1:12">
      <c r="A55" s="233" t="s">
        <v>462</v>
      </c>
      <c r="B55" s="435" t="s">
        <v>503</v>
      </c>
      <c r="C55" s="233" t="s">
        <v>504</v>
      </c>
    </row>
    <row r="56" spans="1:12" s="233" customFormat="1">
      <c r="B56" s="439"/>
      <c r="L56" s="438"/>
    </row>
    <row r="57" spans="1:12" s="233" customFormat="1">
      <c r="L57" s="438"/>
    </row>
    <row r="58" spans="1:12" ht="13.8">
      <c r="A58" s="434" t="s">
        <v>505</v>
      </c>
      <c r="B58" s="447"/>
      <c r="C58" s="22"/>
      <c r="D58" s="22"/>
      <c r="E58" s="22"/>
      <c r="F58" s="22"/>
      <c r="G58" s="22"/>
      <c r="H58" s="22"/>
      <c r="I58" s="22"/>
      <c r="J58" s="22"/>
      <c r="K58" s="22"/>
      <c r="L58" s="451"/>
    </row>
    <row r="59" spans="1:12" s="452" customFormat="1" ht="6.6" customHeight="1">
      <c r="B59" s="453"/>
      <c r="C59" s="454"/>
      <c r="D59" s="454"/>
      <c r="E59" s="454"/>
      <c r="F59" s="454"/>
      <c r="G59" s="454"/>
      <c r="H59" s="454"/>
      <c r="I59" s="454"/>
      <c r="J59" s="454"/>
      <c r="K59" s="454"/>
      <c r="L59" s="455"/>
    </row>
    <row r="60" spans="1:12" s="233" customFormat="1">
      <c r="A60" s="233" t="s">
        <v>462</v>
      </c>
      <c r="B60" s="435" t="s">
        <v>506</v>
      </c>
      <c r="C60" s="233" t="s">
        <v>507</v>
      </c>
      <c r="L60" s="438"/>
    </row>
    <row r="61" spans="1:12" s="233" customFormat="1">
      <c r="B61" s="439"/>
      <c r="H61" s="456"/>
      <c r="L61" s="438"/>
    </row>
    <row r="62" spans="1:12" s="233" customFormat="1">
      <c r="A62" s="233" t="s">
        <v>462</v>
      </c>
      <c r="B62" s="435" t="s">
        <v>508</v>
      </c>
      <c r="C62" s="233" t="s">
        <v>548</v>
      </c>
      <c r="L62" s="438"/>
    </row>
    <row r="63" spans="1:12" s="233" customFormat="1">
      <c r="B63" s="439"/>
      <c r="H63" s="456"/>
      <c r="L63" s="438"/>
    </row>
    <row r="64" spans="1:12">
      <c r="B64" s="447"/>
      <c r="C64" s="22"/>
      <c r="D64" s="22"/>
      <c r="E64" s="22"/>
      <c r="F64" s="22"/>
      <c r="G64" s="22"/>
      <c r="H64" s="457"/>
      <c r="I64" s="22"/>
      <c r="J64" s="22"/>
      <c r="K64" s="22"/>
      <c r="L64" s="451"/>
    </row>
    <row r="65" spans="1:12" ht="13.8">
      <c r="A65" s="434" t="s">
        <v>509</v>
      </c>
      <c r="B65" s="447"/>
      <c r="C65" s="22"/>
      <c r="D65" s="22"/>
      <c r="E65" s="22"/>
      <c r="F65" s="22"/>
      <c r="G65" s="22"/>
      <c r="H65" s="457"/>
      <c r="I65" s="22"/>
      <c r="J65" s="22"/>
      <c r="K65" s="22"/>
      <c r="L65" s="451"/>
    </row>
    <row r="66" spans="1:12" ht="8.4" customHeight="1">
      <c r="B66" s="447"/>
      <c r="C66" s="22"/>
      <c r="D66" s="22"/>
      <c r="E66" s="22"/>
      <c r="F66" s="22"/>
      <c r="G66" s="22"/>
      <c r="H66" s="22"/>
      <c r="I66" s="22"/>
      <c r="J66" s="22"/>
      <c r="K66" s="22"/>
      <c r="L66" s="451"/>
    </row>
    <row r="67" spans="1:12" s="233" customFormat="1">
      <c r="A67" s="233" t="s">
        <v>462</v>
      </c>
      <c r="B67" s="435" t="s">
        <v>510</v>
      </c>
      <c r="C67" s="233" t="s">
        <v>511</v>
      </c>
      <c r="L67" s="438"/>
    </row>
    <row r="68" spans="1:12" s="233" customFormat="1">
      <c r="B68" s="439"/>
      <c r="L68" s="438"/>
    </row>
    <row r="69" spans="1:12" s="233" customFormat="1">
      <c r="A69" s="233" t="s">
        <v>462</v>
      </c>
      <c r="B69" s="435" t="s">
        <v>512</v>
      </c>
      <c r="C69" s="233" t="s">
        <v>513</v>
      </c>
      <c r="I69" s="448"/>
      <c r="J69" s="449"/>
      <c r="L69" s="438"/>
    </row>
    <row r="70" spans="1:12" s="233" customFormat="1">
      <c r="B70" s="435"/>
      <c r="I70" s="448"/>
      <c r="J70" s="449"/>
      <c r="L70" s="438"/>
    </row>
    <row r="71" spans="1:12">
      <c r="B71" s="447"/>
      <c r="C71" s="22"/>
      <c r="D71" s="22"/>
      <c r="E71" s="22"/>
      <c r="F71" s="22"/>
      <c r="G71" s="22"/>
      <c r="H71" s="22"/>
      <c r="I71" s="458"/>
      <c r="J71" s="459"/>
      <c r="K71" s="22"/>
      <c r="L71" s="451"/>
    </row>
    <row r="72" spans="1:12" ht="13.8">
      <c r="A72" s="434" t="s">
        <v>558</v>
      </c>
      <c r="B72" s="445"/>
      <c r="C72" s="22"/>
      <c r="D72" s="22"/>
      <c r="E72" s="22"/>
      <c r="F72" s="22"/>
      <c r="G72" s="22"/>
      <c r="H72" s="22"/>
      <c r="I72" s="22"/>
      <c r="J72" s="22"/>
      <c r="K72" s="22"/>
      <c r="L72" s="451"/>
    </row>
    <row r="73" spans="1:12" ht="7.95" customHeight="1"/>
    <row r="74" spans="1:12" s="233" customFormat="1">
      <c r="A74" s="233" t="s">
        <v>462</v>
      </c>
      <c r="B74" s="435" t="s">
        <v>514</v>
      </c>
      <c r="C74" s="440" t="s">
        <v>550</v>
      </c>
      <c r="L74" s="438"/>
    </row>
    <row r="75" spans="1:12" s="233" customFormat="1">
      <c r="B75" s="435"/>
      <c r="C75" s="440" t="s">
        <v>551</v>
      </c>
      <c r="L75" s="438"/>
    </row>
    <row r="76" spans="1:12" ht="14.25" customHeight="1">
      <c r="B76" s="447"/>
      <c r="C76" s="22"/>
      <c r="D76" s="22"/>
      <c r="E76" s="22"/>
      <c r="F76" s="22"/>
      <c r="G76" s="22"/>
      <c r="H76" s="22"/>
      <c r="I76" s="22"/>
      <c r="J76" s="22"/>
      <c r="K76" s="22"/>
      <c r="L76" s="451"/>
    </row>
    <row r="77" spans="1:12" s="233" customFormat="1">
      <c r="A77" s="233" t="s">
        <v>459</v>
      </c>
      <c r="B77" s="435" t="s">
        <v>515</v>
      </c>
      <c r="C77" s="440" t="s">
        <v>553</v>
      </c>
      <c r="L77" s="438"/>
    </row>
    <row r="78" spans="1:12">
      <c r="B78" s="447"/>
      <c r="C78" s="22"/>
      <c r="D78" s="22"/>
      <c r="E78" s="22"/>
      <c r="F78" s="22"/>
      <c r="G78" s="22"/>
      <c r="H78" s="22"/>
      <c r="I78" s="22"/>
      <c r="J78" s="22"/>
      <c r="K78" s="22"/>
      <c r="L78" s="451"/>
    </row>
    <row r="79" spans="1:12">
      <c r="A79" s="327" t="s">
        <v>459</v>
      </c>
      <c r="B79" s="445" t="s">
        <v>516</v>
      </c>
      <c r="C79" s="440" t="s">
        <v>517</v>
      </c>
      <c r="D79" s="22"/>
      <c r="E79" s="22"/>
      <c r="F79" s="22"/>
      <c r="G79" s="22"/>
      <c r="H79" s="22"/>
      <c r="I79" s="22"/>
      <c r="J79" s="22"/>
      <c r="K79" s="22"/>
      <c r="L79" s="451"/>
    </row>
    <row r="80" spans="1:12">
      <c r="B80" s="447"/>
      <c r="C80" s="22"/>
      <c r="D80" s="22"/>
      <c r="E80" s="22"/>
      <c r="F80" s="22"/>
      <c r="G80" s="22"/>
      <c r="H80" s="22"/>
      <c r="I80" s="22"/>
      <c r="J80" s="22"/>
      <c r="K80" s="22"/>
      <c r="L80" s="451"/>
    </row>
    <row r="81" spans="2:12">
      <c r="B81" s="447"/>
      <c r="C81" s="22"/>
      <c r="D81" s="22"/>
      <c r="E81" s="22"/>
      <c r="F81" s="22"/>
      <c r="G81" s="22"/>
      <c r="H81" s="22"/>
      <c r="I81" s="22"/>
      <c r="J81" s="22"/>
      <c r="K81" s="22"/>
      <c r="L81" s="451"/>
    </row>
    <row r="82" spans="2:12">
      <c r="B82" s="447"/>
      <c r="C82" s="22"/>
      <c r="D82" s="22"/>
      <c r="E82" s="22"/>
      <c r="F82" s="22"/>
      <c r="G82" s="22"/>
      <c r="H82" s="22"/>
      <c r="I82" s="22"/>
      <c r="J82" s="22"/>
      <c r="K82" s="22"/>
      <c r="L82" s="451"/>
    </row>
  </sheetData>
  <pageMargins left="0.51181102362204722" right="0.51181102362204722" top="0.35433070866141736" bottom="0.35433070866141736" header="0.31496062992125984" footer="0.31496062992125984"/>
  <pageSetup paperSize="9" scale="98" fitToHeight="0" orientation="portrait" r:id="rId1"/>
  <rowBreaks count="1" manualBreakCount="1">
    <brk id="64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5"/>
  <sheetViews>
    <sheetView topLeftCell="A28" workbookViewId="0">
      <selection activeCell="C31" sqref="C31"/>
    </sheetView>
  </sheetViews>
  <sheetFormatPr baseColWidth="10" defaultColWidth="10" defaultRowHeight="13.2"/>
  <cols>
    <col min="1" max="1" width="5" style="238" customWidth="1"/>
    <col min="2" max="2" width="1.3984375" style="238" customWidth="1"/>
    <col min="3" max="3" width="1.59765625" style="238" customWidth="1"/>
    <col min="4" max="4" width="3.59765625" style="238" customWidth="1"/>
    <col min="5" max="6" width="1.3984375" style="238" customWidth="1"/>
    <col min="7" max="7" width="37.19921875" style="238" customWidth="1"/>
    <col min="8" max="8" width="10.19921875" style="238" customWidth="1"/>
    <col min="9" max="9" width="10.19921875" style="357" customWidth="1"/>
    <col min="10" max="10" width="9.3984375" style="238" customWidth="1"/>
    <col min="11" max="11" width="10.19921875" style="238" customWidth="1"/>
    <col min="12" max="12" width="9.3984375" style="238" customWidth="1"/>
    <col min="13" max="13" width="10.19921875" style="238" customWidth="1"/>
    <col min="14" max="14" width="9.3984375" style="238" customWidth="1"/>
    <col min="15" max="15" width="12.69921875" style="238" customWidth="1"/>
    <col min="16" max="16384" width="10" style="238"/>
  </cols>
  <sheetData>
    <row r="1" spans="1:14" s="166" customFormat="1" ht="15.6">
      <c r="A1" s="236" t="s">
        <v>310</v>
      </c>
      <c r="B1" s="236"/>
      <c r="C1"/>
      <c r="D1"/>
      <c r="I1" s="347"/>
    </row>
    <row r="2" spans="1:14" s="166" customFormat="1" ht="15.6">
      <c r="A2" s="236" t="s">
        <v>311</v>
      </c>
      <c r="B2" s="236"/>
      <c r="C2"/>
      <c r="D2"/>
      <c r="I2" s="347"/>
    </row>
    <row r="3" spans="1:14" s="171" customFormat="1" ht="12.6">
      <c r="I3" s="351"/>
    </row>
    <row r="4" spans="1:14" s="171" customFormat="1" ht="12.75" customHeight="1">
      <c r="A4" s="239"/>
      <c r="B4" s="240"/>
      <c r="C4" s="240"/>
      <c r="D4" s="240"/>
      <c r="E4" s="240"/>
      <c r="F4" s="240"/>
      <c r="G4" s="241"/>
      <c r="H4" s="591" t="s">
        <v>312</v>
      </c>
      <c r="I4" s="636"/>
      <c r="J4" s="636"/>
      <c r="K4" s="636"/>
      <c r="L4" s="636"/>
      <c r="M4" s="636"/>
      <c r="N4" s="592"/>
    </row>
    <row r="5" spans="1:14" s="171" customFormat="1" ht="12.75" customHeight="1">
      <c r="A5" s="270"/>
      <c r="B5" s="358"/>
      <c r="C5" s="171" t="s">
        <v>96</v>
      </c>
      <c r="D5" s="358"/>
      <c r="E5" s="358"/>
      <c r="F5" s="358"/>
      <c r="G5" s="290"/>
      <c r="H5" s="607" t="s">
        <v>1</v>
      </c>
      <c r="I5" s="637" t="s">
        <v>313</v>
      </c>
      <c r="J5" s="638"/>
      <c r="K5" s="638"/>
      <c r="L5" s="638"/>
      <c r="M5" s="638"/>
      <c r="N5" s="639"/>
    </row>
    <row r="6" spans="1:14" s="171" customFormat="1" ht="12.75" customHeight="1">
      <c r="A6" s="269"/>
      <c r="B6" s="259"/>
      <c r="C6" s="171" t="s">
        <v>180</v>
      </c>
      <c r="G6" s="245"/>
      <c r="H6" s="617"/>
      <c r="I6" s="598" t="s">
        <v>314</v>
      </c>
      <c r="J6" s="605"/>
      <c r="K6" s="640" t="s">
        <v>315</v>
      </c>
      <c r="L6" s="641"/>
      <c r="M6" s="598" t="s">
        <v>316</v>
      </c>
      <c r="N6" s="605"/>
    </row>
    <row r="7" spans="1:14" s="171" customFormat="1" ht="12.75" customHeight="1">
      <c r="A7" s="269"/>
      <c r="B7" s="259"/>
      <c r="C7" s="171" t="s">
        <v>184</v>
      </c>
      <c r="G7" s="245"/>
      <c r="H7" s="618"/>
      <c r="I7" s="634"/>
      <c r="J7" s="635"/>
      <c r="K7" s="642"/>
      <c r="L7" s="643"/>
      <c r="M7" s="634"/>
      <c r="N7" s="635"/>
    </row>
    <row r="8" spans="1:14" s="171" customFormat="1" ht="12.75" customHeight="1">
      <c r="A8" s="270"/>
      <c r="B8" s="242"/>
      <c r="G8" s="245"/>
      <c r="H8" s="602" t="s">
        <v>185</v>
      </c>
      <c r="I8" s="620"/>
      <c r="J8" s="349" t="s">
        <v>4</v>
      </c>
      <c r="K8" s="349" t="s">
        <v>185</v>
      </c>
      <c r="L8" s="349" t="s">
        <v>4</v>
      </c>
      <c r="M8" s="349" t="s">
        <v>185</v>
      </c>
      <c r="N8" s="349" t="s">
        <v>4</v>
      </c>
    </row>
    <row r="9" spans="1:14" s="171" customFormat="1" ht="12.75" customHeight="1">
      <c r="A9" s="254"/>
      <c r="B9" s="256"/>
      <c r="C9" s="256"/>
      <c r="D9" s="256"/>
      <c r="E9" s="256"/>
      <c r="F9" s="256"/>
      <c r="G9" s="257"/>
      <c r="H9" s="272">
        <v>1</v>
      </c>
      <c r="I9" s="350">
        <v>2</v>
      </c>
      <c r="J9" s="272">
        <v>3</v>
      </c>
      <c r="K9" s="272">
        <v>4</v>
      </c>
      <c r="L9" s="272">
        <v>5</v>
      </c>
      <c r="M9" s="272">
        <v>6</v>
      </c>
      <c r="N9" s="272">
        <v>7</v>
      </c>
    </row>
    <row r="10" spans="1:14" s="171" customFormat="1" ht="4.5" customHeight="1">
      <c r="I10" s="351"/>
      <c r="J10" s="260"/>
      <c r="K10" s="260"/>
      <c r="L10" s="266"/>
    </row>
    <row r="11" spans="1:14" s="171" customFormat="1" ht="15" customHeight="1">
      <c r="A11" s="218" t="s">
        <v>100</v>
      </c>
      <c r="B11" s="218"/>
      <c r="C11" s="218"/>
      <c r="D11" s="218"/>
      <c r="E11" s="218"/>
      <c r="F11" s="359"/>
      <c r="G11" s="218"/>
      <c r="H11" s="199"/>
      <c r="I11" s="199"/>
      <c r="J11" s="261"/>
      <c r="K11" s="199"/>
      <c r="L11" s="261"/>
      <c r="M11" s="199"/>
      <c r="N11" s="261"/>
    </row>
    <row r="12" spans="1:14" s="171" customFormat="1" ht="3.9" customHeight="1">
      <c r="A12" s="218"/>
      <c r="B12" s="218"/>
      <c r="C12" s="218"/>
      <c r="D12" s="218"/>
      <c r="E12" s="218"/>
      <c r="F12" s="359"/>
      <c r="G12" s="218"/>
      <c r="H12" s="199"/>
      <c r="I12" s="199"/>
      <c r="J12" s="261"/>
      <c r="K12" s="199"/>
      <c r="L12" s="261"/>
      <c r="M12" s="199"/>
      <c r="N12" s="261"/>
    </row>
    <row r="13" spans="1:14" s="171" customFormat="1" ht="12" customHeight="1">
      <c r="A13" s="218" t="s">
        <v>101</v>
      </c>
      <c r="B13" s="218"/>
      <c r="C13" s="218"/>
      <c r="D13" s="218" t="s">
        <v>186</v>
      </c>
      <c r="E13" s="218"/>
      <c r="F13" s="359"/>
      <c r="G13" s="218"/>
      <c r="H13" s="199">
        <v>143790.84</v>
      </c>
      <c r="I13" s="199">
        <v>2644.21</v>
      </c>
      <c r="J13" s="261">
        <v>1.84</v>
      </c>
      <c r="K13" s="199">
        <v>54866.76</v>
      </c>
      <c r="L13" s="261">
        <v>38.159999999999997</v>
      </c>
      <c r="M13" s="199">
        <v>86279.87</v>
      </c>
      <c r="N13" s="261">
        <v>60</v>
      </c>
    </row>
    <row r="14" spans="1:14" s="171" customFormat="1" ht="12" customHeight="1">
      <c r="A14" s="218" t="s">
        <v>103</v>
      </c>
      <c r="B14" s="218"/>
      <c r="C14" s="218"/>
      <c r="D14" s="218" t="s">
        <v>169</v>
      </c>
      <c r="E14" s="218"/>
      <c r="F14" s="359"/>
      <c r="G14" s="218"/>
      <c r="H14" s="199">
        <v>15432.13</v>
      </c>
      <c r="I14" s="199">
        <v>2449.65</v>
      </c>
      <c r="J14" s="261">
        <v>15.87</v>
      </c>
      <c r="K14" s="199">
        <v>8853.67</v>
      </c>
      <c r="L14" s="261">
        <v>57.37</v>
      </c>
      <c r="M14" s="199">
        <v>4128.8</v>
      </c>
      <c r="N14" s="261">
        <v>26.75</v>
      </c>
    </row>
    <row r="15" spans="1:14" s="171" customFormat="1" ht="3.9" customHeight="1">
      <c r="A15" s="218"/>
      <c r="B15" s="218"/>
      <c r="C15" s="218"/>
      <c r="D15" s="218"/>
      <c r="E15" s="218"/>
      <c r="F15" s="359"/>
      <c r="G15" s="218"/>
      <c r="H15" s="199"/>
      <c r="I15" s="199"/>
      <c r="J15" s="261"/>
      <c r="K15" s="199"/>
      <c r="L15" s="261"/>
      <c r="M15" s="199"/>
      <c r="N15" s="261"/>
    </row>
    <row r="16" spans="1:14" s="171" customFormat="1" ht="12" customHeight="1">
      <c r="A16" s="218" t="s">
        <v>105</v>
      </c>
      <c r="B16" s="218"/>
      <c r="C16" s="218"/>
      <c r="D16" s="218" t="s">
        <v>106</v>
      </c>
      <c r="E16" s="218"/>
      <c r="F16" s="359"/>
      <c r="G16" s="218"/>
      <c r="H16" s="199">
        <v>46048714.960000001</v>
      </c>
      <c r="I16" s="199">
        <v>2379364.41</v>
      </c>
      <c r="J16" s="261">
        <v>5.17</v>
      </c>
      <c r="K16" s="199">
        <v>22333336.460000001</v>
      </c>
      <c r="L16" s="261">
        <v>48.5</v>
      </c>
      <c r="M16" s="199">
        <v>21336014.09</v>
      </c>
      <c r="N16" s="261">
        <v>46.33</v>
      </c>
    </row>
    <row r="17" spans="1:14" s="171" customFormat="1" ht="12" customHeight="1">
      <c r="A17" s="218"/>
      <c r="B17" s="218" t="s">
        <v>107</v>
      </c>
      <c r="C17" s="218"/>
      <c r="D17" s="218"/>
      <c r="E17" s="218" t="s">
        <v>188</v>
      </c>
      <c r="F17" s="359"/>
      <c r="G17" s="218"/>
      <c r="H17" s="199">
        <v>314720.53000000003</v>
      </c>
      <c r="I17" s="199">
        <v>9900.67</v>
      </c>
      <c r="J17" s="261">
        <v>3.15</v>
      </c>
      <c r="K17" s="199">
        <v>148669.85</v>
      </c>
      <c r="L17" s="261">
        <v>47.24</v>
      </c>
      <c r="M17" s="199">
        <v>156150.01999999999</v>
      </c>
      <c r="N17" s="261">
        <v>49.62</v>
      </c>
    </row>
    <row r="18" spans="1:14" s="171" customFormat="1" ht="12" customHeight="1">
      <c r="A18" s="218"/>
      <c r="B18" s="218" t="s">
        <v>109</v>
      </c>
      <c r="C18" s="218"/>
      <c r="D18" s="218"/>
      <c r="E18" s="218" t="s">
        <v>189</v>
      </c>
      <c r="F18" s="359"/>
      <c r="G18" s="218"/>
      <c r="H18" s="199">
        <v>113024.98</v>
      </c>
      <c r="I18" s="199">
        <v>9443.4500000000007</v>
      </c>
      <c r="J18" s="261">
        <v>8.36</v>
      </c>
      <c r="K18" s="199">
        <v>54754.26</v>
      </c>
      <c r="L18" s="261">
        <v>48.44</v>
      </c>
      <c r="M18" s="199">
        <v>48827.26</v>
      </c>
      <c r="N18" s="261">
        <v>43.2</v>
      </c>
    </row>
    <row r="19" spans="1:14" s="171" customFormat="1" ht="12" customHeight="1">
      <c r="A19" s="218"/>
      <c r="B19" s="218" t="s">
        <v>111</v>
      </c>
      <c r="C19" s="218"/>
      <c r="D19" s="218"/>
      <c r="E19" s="218" t="s">
        <v>112</v>
      </c>
      <c r="F19" s="359"/>
      <c r="G19" s="218"/>
      <c r="H19" s="199">
        <v>227032.37</v>
      </c>
      <c r="I19" s="199">
        <v>12907.09</v>
      </c>
      <c r="J19" s="261">
        <v>5.69</v>
      </c>
      <c r="K19" s="199">
        <v>74116.789999999994</v>
      </c>
      <c r="L19" s="261">
        <v>32.65</v>
      </c>
      <c r="M19" s="199">
        <v>140008.49</v>
      </c>
      <c r="N19" s="261">
        <v>61.67</v>
      </c>
    </row>
    <row r="20" spans="1:14" s="171" customFormat="1" ht="12" customHeight="1">
      <c r="A20" s="218"/>
      <c r="B20" s="218" t="s">
        <v>113</v>
      </c>
      <c r="C20" s="218"/>
      <c r="D20" s="218"/>
      <c r="E20" s="218" t="s">
        <v>114</v>
      </c>
      <c r="F20" s="359"/>
      <c r="G20" s="218"/>
      <c r="H20" s="199">
        <v>93673</v>
      </c>
      <c r="I20" s="199">
        <v>5542.98</v>
      </c>
      <c r="J20" s="261">
        <v>5.92</v>
      </c>
      <c r="K20" s="199">
        <v>16668.28</v>
      </c>
      <c r="L20" s="261">
        <v>17.79</v>
      </c>
      <c r="M20" s="199">
        <v>71461.740000000005</v>
      </c>
      <c r="N20" s="261">
        <v>76.290000000000006</v>
      </c>
    </row>
    <row r="21" spans="1:14" s="171" customFormat="1" ht="12" customHeight="1">
      <c r="A21" s="218"/>
      <c r="B21" s="218" t="s">
        <v>115</v>
      </c>
      <c r="C21" s="218"/>
      <c r="D21" s="218"/>
      <c r="E21" s="218" t="s">
        <v>116</v>
      </c>
      <c r="F21" s="359"/>
      <c r="G21" s="218"/>
      <c r="H21" s="199">
        <v>3346600.75</v>
      </c>
      <c r="I21" s="199">
        <v>175731.98</v>
      </c>
      <c r="J21" s="261">
        <v>5.25</v>
      </c>
      <c r="K21" s="199">
        <v>1379658.18</v>
      </c>
      <c r="L21" s="261">
        <v>41.23</v>
      </c>
      <c r="M21" s="199">
        <v>1791210.6</v>
      </c>
      <c r="N21" s="261">
        <v>53.52</v>
      </c>
    </row>
    <row r="22" spans="1:14" s="171" customFormat="1" ht="12" customHeight="1">
      <c r="A22" s="218"/>
      <c r="B22" s="218" t="s">
        <v>117</v>
      </c>
      <c r="C22" s="218"/>
      <c r="D22" s="218"/>
      <c r="E22" s="218" t="s">
        <v>118</v>
      </c>
      <c r="F22" s="359"/>
      <c r="G22" s="218"/>
      <c r="H22" s="199">
        <v>4074886.39</v>
      </c>
      <c r="I22" s="199">
        <v>431051.63</v>
      </c>
      <c r="J22" s="261">
        <v>10.58</v>
      </c>
      <c r="K22" s="199">
        <v>2420996.41</v>
      </c>
      <c r="L22" s="261">
        <v>59.41</v>
      </c>
      <c r="M22" s="199">
        <v>1222838.3600000001</v>
      </c>
      <c r="N22" s="261">
        <v>30.01</v>
      </c>
    </row>
    <row r="23" spans="1:14" s="171" customFormat="1" ht="12" customHeight="1">
      <c r="A23" s="218"/>
      <c r="B23" s="218" t="s">
        <v>119</v>
      </c>
      <c r="C23" s="218"/>
      <c r="D23" s="218"/>
      <c r="E23" s="218" t="s">
        <v>120</v>
      </c>
      <c r="F23" s="359"/>
      <c r="G23" s="218"/>
      <c r="H23" s="199">
        <v>969906.53</v>
      </c>
      <c r="I23" s="199">
        <v>54320.56</v>
      </c>
      <c r="J23" s="261">
        <v>5.6</v>
      </c>
      <c r="K23" s="199">
        <v>349932.6</v>
      </c>
      <c r="L23" s="261">
        <v>36.08</v>
      </c>
      <c r="M23" s="199">
        <v>565653.37</v>
      </c>
      <c r="N23" s="261">
        <v>58.32</v>
      </c>
    </row>
    <row r="24" spans="1:14" s="171" customFormat="1" ht="12" customHeight="1">
      <c r="A24" s="218"/>
      <c r="B24" s="218" t="s">
        <v>121</v>
      </c>
      <c r="C24" s="218"/>
      <c r="D24" s="218"/>
      <c r="E24" s="218" t="s">
        <v>190</v>
      </c>
      <c r="F24" s="359"/>
      <c r="G24" s="218"/>
      <c r="H24" s="199">
        <v>291841.52</v>
      </c>
      <c r="I24" s="199">
        <v>16742.16</v>
      </c>
      <c r="J24" s="261">
        <v>5.74</v>
      </c>
      <c r="K24" s="199">
        <v>143799.18</v>
      </c>
      <c r="L24" s="261">
        <v>49.27</v>
      </c>
      <c r="M24" s="199">
        <v>131300.18</v>
      </c>
      <c r="N24" s="261">
        <v>44.99</v>
      </c>
    </row>
    <row r="25" spans="1:14" s="171" customFormat="1" ht="12" customHeight="1">
      <c r="A25" s="218"/>
      <c r="B25" s="218" t="s">
        <v>123</v>
      </c>
      <c r="C25" s="218"/>
      <c r="D25" s="218"/>
      <c r="E25" s="218" t="s">
        <v>124</v>
      </c>
      <c r="F25" s="359"/>
      <c r="G25" s="218"/>
      <c r="H25" s="199">
        <v>529934.23</v>
      </c>
      <c r="I25" s="199">
        <v>61548.6</v>
      </c>
      <c r="J25" s="261">
        <v>11.61</v>
      </c>
      <c r="K25" s="199">
        <v>252128.46</v>
      </c>
      <c r="L25" s="261">
        <v>47.58</v>
      </c>
      <c r="M25" s="199">
        <v>216257.17</v>
      </c>
      <c r="N25" s="261">
        <v>40.81</v>
      </c>
    </row>
    <row r="26" spans="1:14" s="171" customFormat="1" ht="12" customHeight="1">
      <c r="A26" s="218"/>
      <c r="B26" s="218" t="s">
        <v>125</v>
      </c>
      <c r="C26" s="218"/>
      <c r="D26" s="218"/>
      <c r="E26" s="218" t="s">
        <v>126</v>
      </c>
      <c r="F26" s="359"/>
      <c r="G26" s="218"/>
      <c r="H26" s="199">
        <v>743402.35</v>
      </c>
      <c r="I26" s="199">
        <v>50192.09</v>
      </c>
      <c r="J26" s="261">
        <v>6.75</v>
      </c>
      <c r="K26" s="199">
        <v>339509.31</v>
      </c>
      <c r="L26" s="261">
        <v>45.67</v>
      </c>
      <c r="M26" s="199">
        <v>353700.95</v>
      </c>
      <c r="N26" s="261">
        <v>47.58</v>
      </c>
    </row>
    <row r="27" spans="1:14" s="171" customFormat="1" ht="12" customHeight="1">
      <c r="A27" s="218"/>
      <c r="B27" s="218" t="s">
        <v>127</v>
      </c>
      <c r="C27" s="218"/>
      <c r="D27" s="218"/>
      <c r="E27" s="218" t="s">
        <v>128</v>
      </c>
      <c r="F27" s="359"/>
      <c r="G27" s="218"/>
      <c r="H27" s="199">
        <v>7341940.5199999996</v>
      </c>
      <c r="I27" s="199">
        <v>239779.77</v>
      </c>
      <c r="J27" s="261">
        <v>3.27</v>
      </c>
      <c r="K27" s="199">
        <v>3930815.28</v>
      </c>
      <c r="L27" s="261">
        <v>53.54</v>
      </c>
      <c r="M27" s="199">
        <v>3171345.47</v>
      </c>
      <c r="N27" s="261">
        <v>43.19</v>
      </c>
    </row>
    <row r="28" spans="1:14" s="171" customFormat="1" ht="12" customHeight="1">
      <c r="A28" s="218"/>
      <c r="B28" s="218" t="s">
        <v>129</v>
      </c>
      <c r="C28" s="218"/>
      <c r="D28" s="218"/>
      <c r="E28" s="218" t="s">
        <v>130</v>
      </c>
      <c r="F28" s="359"/>
      <c r="G28" s="218"/>
      <c r="H28" s="199">
        <v>2130092.13</v>
      </c>
      <c r="I28" s="199">
        <v>146617.73000000001</v>
      </c>
      <c r="J28" s="261">
        <v>6.88</v>
      </c>
      <c r="K28" s="199">
        <v>1046324.18</v>
      </c>
      <c r="L28" s="261">
        <v>49.12</v>
      </c>
      <c r="M28" s="199">
        <v>937150.23</v>
      </c>
      <c r="N28" s="261">
        <v>44</v>
      </c>
    </row>
    <row r="29" spans="1:14" s="171" customFormat="1" ht="12" customHeight="1">
      <c r="A29" s="218"/>
      <c r="B29" s="218" t="s">
        <v>131</v>
      </c>
      <c r="C29" s="218"/>
      <c r="D29" s="218"/>
      <c r="E29" s="218" t="s">
        <v>132</v>
      </c>
      <c r="F29" s="359"/>
      <c r="G29" s="218"/>
      <c r="H29" s="199">
        <v>5388201.4500000002</v>
      </c>
      <c r="I29" s="199">
        <v>318638.34999999998</v>
      </c>
      <c r="J29" s="261">
        <v>5.91</v>
      </c>
      <c r="K29" s="199">
        <v>2435627.2200000002</v>
      </c>
      <c r="L29" s="261">
        <v>45.2</v>
      </c>
      <c r="M29" s="199">
        <v>2633935.88</v>
      </c>
      <c r="N29" s="261">
        <v>48.88</v>
      </c>
    </row>
    <row r="30" spans="1:14" s="171" customFormat="1" ht="12" customHeight="1">
      <c r="A30" s="218"/>
      <c r="B30" s="218" t="s">
        <v>133</v>
      </c>
      <c r="C30" s="218"/>
      <c r="D30" s="218"/>
      <c r="E30" s="218" t="s">
        <v>134</v>
      </c>
      <c r="F30" s="359"/>
      <c r="G30" s="218"/>
      <c r="H30" s="199">
        <v>17186951.440000001</v>
      </c>
      <c r="I30" s="199">
        <v>583771.32999999996</v>
      </c>
      <c r="J30" s="261">
        <v>3.4</v>
      </c>
      <c r="K30" s="199">
        <v>8265579.4100000001</v>
      </c>
      <c r="L30" s="261">
        <v>48.09</v>
      </c>
      <c r="M30" s="199">
        <v>8337600.7000000002</v>
      </c>
      <c r="N30" s="261">
        <v>48.51</v>
      </c>
    </row>
    <row r="31" spans="1:14" s="171" customFormat="1" ht="12" customHeight="1">
      <c r="A31" s="218"/>
      <c r="B31" s="218" t="s">
        <v>135</v>
      </c>
      <c r="C31" s="218"/>
      <c r="D31" s="218"/>
      <c r="E31" s="218" t="s">
        <v>136</v>
      </c>
      <c r="F31" s="359"/>
      <c r="G31" s="218"/>
      <c r="H31" s="199">
        <v>2017883.72</v>
      </c>
      <c r="I31" s="199">
        <v>219717.02</v>
      </c>
      <c r="J31" s="261">
        <v>10.89</v>
      </c>
      <c r="K31" s="199">
        <v>807262.55</v>
      </c>
      <c r="L31" s="261">
        <v>40.01</v>
      </c>
      <c r="M31" s="199">
        <v>990904.15</v>
      </c>
      <c r="N31" s="261">
        <v>49.11</v>
      </c>
    </row>
    <row r="32" spans="1:14" s="171" customFormat="1" ht="12" customHeight="1">
      <c r="A32" s="218"/>
      <c r="B32" s="218"/>
      <c r="C32" s="218" t="s">
        <v>137</v>
      </c>
      <c r="D32" s="218"/>
      <c r="E32" s="218"/>
      <c r="F32" s="218" t="s">
        <v>138</v>
      </c>
      <c r="G32" s="218"/>
      <c r="H32" s="199">
        <v>1757589.11</v>
      </c>
      <c r="I32" s="199">
        <v>203811.85</v>
      </c>
      <c r="J32" s="261">
        <v>11.6</v>
      </c>
      <c r="K32" s="199">
        <v>644021.31000000006</v>
      </c>
      <c r="L32" s="261">
        <v>36.64</v>
      </c>
      <c r="M32" s="199">
        <v>909755.96</v>
      </c>
      <c r="N32" s="261">
        <v>51.76</v>
      </c>
    </row>
    <row r="33" spans="1:14" s="171" customFormat="1" ht="12" customHeight="1">
      <c r="A33" s="218"/>
      <c r="B33" s="218" t="s">
        <v>139</v>
      </c>
      <c r="C33" s="218"/>
      <c r="D33" s="218"/>
      <c r="E33" s="218" t="s">
        <v>191</v>
      </c>
      <c r="F33" s="359"/>
      <c r="G33" s="218"/>
      <c r="H33" s="199">
        <v>1278623.05</v>
      </c>
      <c r="I33" s="199">
        <v>43459.01</v>
      </c>
      <c r="J33" s="261">
        <v>3.4</v>
      </c>
      <c r="K33" s="199">
        <v>667494.51</v>
      </c>
      <c r="L33" s="261">
        <v>52.2</v>
      </c>
      <c r="M33" s="199">
        <v>567669.53</v>
      </c>
      <c r="N33" s="261">
        <v>44.4</v>
      </c>
    </row>
    <row r="34" spans="1:14" s="171" customFormat="1" ht="3.9" customHeight="1">
      <c r="A34" s="218"/>
      <c r="B34" s="218"/>
      <c r="C34" s="218"/>
      <c r="D34" s="218"/>
      <c r="E34" s="218"/>
      <c r="F34" s="359"/>
      <c r="G34" s="218"/>
      <c r="H34" s="199"/>
      <c r="I34" s="199"/>
      <c r="J34" s="261"/>
      <c r="K34" s="199"/>
      <c r="L34" s="261"/>
      <c r="M34" s="199"/>
      <c r="N34" s="261"/>
    </row>
    <row r="35" spans="1:14" s="171" customFormat="1" ht="12" customHeight="1">
      <c r="A35" s="218" t="s">
        <v>141</v>
      </c>
      <c r="B35" s="218"/>
      <c r="C35" s="218"/>
      <c r="D35" s="218" t="s">
        <v>192</v>
      </c>
      <c r="E35" s="218"/>
      <c r="F35" s="359"/>
      <c r="G35" s="218"/>
      <c r="H35" s="199">
        <v>208543.65</v>
      </c>
      <c r="I35" s="199">
        <v>23256.86</v>
      </c>
      <c r="J35" s="261">
        <v>11.15</v>
      </c>
      <c r="K35" s="199">
        <v>72600.36</v>
      </c>
      <c r="L35" s="261">
        <v>34.81</v>
      </c>
      <c r="M35" s="199">
        <v>112686.43</v>
      </c>
      <c r="N35" s="261">
        <v>54.03</v>
      </c>
    </row>
    <row r="36" spans="1:14" s="171" customFormat="1" ht="12" customHeight="1">
      <c r="A36" s="218" t="s">
        <v>143</v>
      </c>
      <c r="B36" s="218"/>
      <c r="C36" s="218"/>
      <c r="D36" s="218" t="s">
        <v>144</v>
      </c>
      <c r="E36" s="218"/>
      <c r="F36" s="359"/>
      <c r="G36" s="218"/>
      <c r="H36" s="199">
        <v>80029.460000000006</v>
      </c>
      <c r="I36" s="199">
        <v>3590.36</v>
      </c>
      <c r="J36" s="261">
        <v>4.49</v>
      </c>
      <c r="K36" s="199">
        <v>44095.12</v>
      </c>
      <c r="L36" s="261">
        <v>55.1</v>
      </c>
      <c r="M36" s="199">
        <v>32343.98</v>
      </c>
      <c r="N36" s="261">
        <v>40.42</v>
      </c>
    </row>
    <row r="37" spans="1:14" s="171" customFormat="1" ht="12" customHeight="1">
      <c r="A37" s="218" t="s">
        <v>145</v>
      </c>
      <c r="B37" s="218"/>
      <c r="C37" s="218"/>
      <c r="D37" s="218" t="s">
        <v>146</v>
      </c>
      <c r="E37" s="218"/>
      <c r="F37" s="359"/>
      <c r="G37" s="218"/>
      <c r="H37" s="199">
        <v>3170376.59</v>
      </c>
      <c r="I37" s="199">
        <v>162592.1</v>
      </c>
      <c r="J37" s="261">
        <v>5.13</v>
      </c>
      <c r="K37" s="199">
        <v>1760140.44</v>
      </c>
      <c r="L37" s="261">
        <v>55.52</v>
      </c>
      <c r="M37" s="199">
        <v>1247644.05</v>
      </c>
      <c r="N37" s="261">
        <v>39.35</v>
      </c>
    </row>
    <row r="38" spans="1:14" s="171" customFormat="1" ht="12" customHeight="1">
      <c r="A38" s="218" t="s">
        <v>147</v>
      </c>
      <c r="B38" s="218"/>
      <c r="C38" s="218"/>
      <c r="D38" s="218" t="s">
        <v>148</v>
      </c>
      <c r="E38" s="218"/>
      <c r="F38" s="359"/>
      <c r="G38" s="218"/>
      <c r="H38" s="199">
        <v>290269</v>
      </c>
      <c r="I38" s="199">
        <v>200166.96</v>
      </c>
      <c r="J38" s="261">
        <v>68.959999999999994</v>
      </c>
      <c r="K38" s="199">
        <v>24976.62</v>
      </c>
      <c r="L38" s="261">
        <v>8.6</v>
      </c>
      <c r="M38" s="199">
        <v>65125.42</v>
      </c>
      <c r="N38" s="261">
        <v>22.44</v>
      </c>
    </row>
    <row r="39" spans="1:14" s="171" customFormat="1" ht="12" customHeight="1">
      <c r="A39" s="218" t="s">
        <v>149</v>
      </c>
      <c r="B39" s="218"/>
      <c r="C39" s="218"/>
      <c r="D39" s="218" t="s">
        <v>150</v>
      </c>
      <c r="E39" s="218"/>
      <c r="F39" s="359"/>
      <c r="G39" s="218"/>
      <c r="H39" s="199">
        <v>3200759.44</v>
      </c>
      <c r="I39" s="199">
        <v>267638.23</v>
      </c>
      <c r="J39" s="261">
        <v>8.36</v>
      </c>
      <c r="K39" s="199">
        <v>1945270.82</v>
      </c>
      <c r="L39" s="261">
        <v>60.78</v>
      </c>
      <c r="M39" s="199">
        <v>987850.39</v>
      </c>
      <c r="N39" s="261">
        <v>30.86</v>
      </c>
    </row>
    <row r="40" spans="1:14" s="171" customFormat="1" ht="12" customHeight="1">
      <c r="A40" s="218"/>
      <c r="B40" s="218" t="s">
        <v>151</v>
      </c>
      <c r="C40" s="218"/>
      <c r="D40" s="218"/>
      <c r="E40" s="218" t="s">
        <v>152</v>
      </c>
      <c r="F40" s="310"/>
      <c r="G40" s="218"/>
      <c r="H40" s="199">
        <v>1237207.31</v>
      </c>
      <c r="I40" s="199">
        <v>74133.87</v>
      </c>
      <c r="J40" s="261">
        <v>5.99</v>
      </c>
      <c r="K40" s="199">
        <v>838542.91</v>
      </c>
      <c r="L40" s="261">
        <v>67.78</v>
      </c>
      <c r="M40" s="199">
        <v>324530.53999999998</v>
      </c>
      <c r="N40" s="261">
        <v>26.23</v>
      </c>
    </row>
    <row r="41" spans="1:14" s="171" customFormat="1" ht="12" customHeight="1">
      <c r="A41" s="218"/>
      <c r="B41" s="218" t="s">
        <v>153</v>
      </c>
      <c r="C41" s="218"/>
      <c r="D41" s="218"/>
      <c r="E41" s="218" t="s">
        <v>154</v>
      </c>
      <c r="F41" s="310"/>
      <c r="G41" s="218"/>
      <c r="H41" s="199">
        <v>1684853.34</v>
      </c>
      <c r="I41" s="199">
        <v>173571.12</v>
      </c>
      <c r="J41" s="261">
        <v>10.3</v>
      </c>
      <c r="K41" s="199">
        <v>940440.93</v>
      </c>
      <c r="L41" s="261">
        <v>55.82</v>
      </c>
      <c r="M41" s="199">
        <v>570841.29</v>
      </c>
      <c r="N41" s="261">
        <v>33.880000000000003</v>
      </c>
    </row>
    <row r="42" spans="1:14" s="171" customFormat="1" ht="12" customHeight="1">
      <c r="A42" s="218"/>
      <c r="B42" s="218"/>
      <c r="C42" s="218" t="s">
        <v>155</v>
      </c>
      <c r="D42" s="218"/>
      <c r="E42" s="218"/>
      <c r="F42" s="310" t="s">
        <v>156</v>
      </c>
      <c r="G42" s="218"/>
      <c r="H42" s="199">
        <v>269930.8</v>
      </c>
      <c r="I42" s="199">
        <v>49154.720000000001</v>
      </c>
      <c r="J42" s="261">
        <v>18.21</v>
      </c>
      <c r="K42" s="199">
        <v>175609.49</v>
      </c>
      <c r="L42" s="261">
        <v>65.06</v>
      </c>
      <c r="M42" s="199">
        <v>45166.59</v>
      </c>
      <c r="N42" s="261">
        <v>16.73</v>
      </c>
    </row>
    <row r="43" spans="1:14" s="171" customFormat="1" ht="12" customHeight="1">
      <c r="A43" s="218" t="s">
        <v>157</v>
      </c>
      <c r="B43" s="218"/>
      <c r="C43" s="218"/>
      <c r="D43" s="218" t="s">
        <v>158</v>
      </c>
      <c r="E43" s="218"/>
      <c r="F43" s="310"/>
      <c r="G43" s="218"/>
      <c r="H43" s="199">
        <v>408249.11</v>
      </c>
      <c r="I43" s="199">
        <v>20488.91</v>
      </c>
      <c r="J43" s="261">
        <v>5.0199999999999996</v>
      </c>
      <c r="K43" s="199">
        <v>200542.24</v>
      </c>
      <c r="L43" s="261">
        <v>49.12</v>
      </c>
      <c r="M43" s="199">
        <v>187217.97</v>
      </c>
      <c r="N43" s="261">
        <v>45.86</v>
      </c>
    </row>
    <row r="44" spans="1:14" s="171" customFormat="1" ht="4.5" customHeight="1">
      <c r="I44" s="351"/>
      <c r="J44" s="260"/>
      <c r="K44" s="260"/>
      <c r="L44" s="266"/>
    </row>
    <row r="45" spans="1:14" s="171" customFormat="1" ht="12" customHeight="1">
      <c r="A45" s="218" t="s">
        <v>159</v>
      </c>
      <c r="B45" s="218"/>
      <c r="C45" s="218"/>
      <c r="D45" s="218"/>
      <c r="E45" s="218"/>
      <c r="F45" s="359"/>
      <c r="G45" s="218"/>
      <c r="H45" s="199">
        <v>53566165.18</v>
      </c>
      <c r="I45" s="199">
        <v>3062191.69</v>
      </c>
      <c r="J45" s="261">
        <v>5.72</v>
      </c>
      <c r="K45" s="199">
        <v>26444682.48</v>
      </c>
      <c r="L45" s="261">
        <v>49.37</v>
      </c>
      <c r="M45" s="199">
        <v>24059291.010000002</v>
      </c>
      <c r="N45" s="261">
        <v>44.92</v>
      </c>
    </row>
    <row r="46" spans="1:14" s="171" customFormat="1" ht="12" customHeight="1">
      <c r="A46" s="218"/>
      <c r="B46" s="218"/>
      <c r="C46" s="218"/>
      <c r="D46" s="218"/>
      <c r="E46" s="218"/>
      <c r="F46" s="359"/>
      <c r="G46" s="218"/>
      <c r="H46" s="199"/>
      <c r="I46" s="199"/>
      <c r="J46" s="261"/>
      <c r="K46" s="199"/>
      <c r="L46" s="261"/>
      <c r="M46" s="199"/>
      <c r="N46" s="261"/>
    </row>
    <row r="47" spans="1:14" s="171" customFormat="1" ht="12" customHeight="1">
      <c r="A47" s="262" t="s">
        <v>317</v>
      </c>
      <c r="B47" s="218"/>
      <c r="C47" s="218"/>
      <c r="D47" s="218"/>
      <c r="E47" s="218"/>
      <c r="F47" s="359"/>
      <c r="G47" s="218"/>
      <c r="H47" s="199"/>
      <c r="I47" s="199"/>
      <c r="J47" s="261"/>
      <c r="K47" s="199"/>
      <c r="L47" s="261"/>
      <c r="M47" s="199"/>
      <c r="N47" s="261"/>
    </row>
    <row r="48" spans="1:14" s="171" customFormat="1" ht="12" customHeight="1">
      <c r="A48" s="262"/>
      <c r="B48" s="218"/>
      <c r="C48" s="218"/>
      <c r="D48" s="218"/>
      <c r="E48" s="218"/>
      <c r="F48" s="359"/>
      <c r="G48" s="218"/>
      <c r="H48" s="199"/>
      <c r="I48" s="199"/>
      <c r="J48" s="261"/>
      <c r="K48" s="199"/>
      <c r="L48" s="261"/>
      <c r="M48" s="199"/>
      <c r="N48" s="261"/>
    </row>
    <row r="49" spans="1:14" s="171" customFormat="1" ht="12" customHeight="1">
      <c r="A49" s="262"/>
      <c r="B49" s="218"/>
      <c r="C49" s="218"/>
      <c r="D49" s="218"/>
      <c r="E49" s="218"/>
      <c r="F49" s="359"/>
      <c r="G49" s="218"/>
      <c r="H49" s="199"/>
      <c r="I49" s="199"/>
      <c r="J49" s="261"/>
      <c r="K49" s="199"/>
      <c r="L49" s="261"/>
      <c r="M49" s="199"/>
      <c r="N49" s="261"/>
    </row>
    <row r="50" spans="1:14" s="171" customFormat="1" ht="12" customHeight="1">
      <c r="A50" s="262" t="s">
        <v>318</v>
      </c>
      <c r="B50" s="218"/>
      <c r="C50" s="218"/>
      <c r="D50" s="218"/>
      <c r="E50" s="218"/>
      <c r="F50" s="359"/>
      <c r="G50" s="218"/>
      <c r="H50" s="199"/>
      <c r="I50" s="199"/>
      <c r="J50" s="261"/>
      <c r="K50" s="199"/>
      <c r="L50" s="261"/>
      <c r="M50" s="199"/>
      <c r="N50" s="261"/>
    </row>
    <row r="51" spans="1:14" s="171" customFormat="1" ht="12.75" customHeight="1">
      <c r="A51" s="239"/>
      <c r="B51" s="240"/>
      <c r="C51" s="240"/>
      <c r="D51" s="240"/>
      <c r="E51" s="240"/>
      <c r="F51" s="240"/>
      <c r="G51" s="241"/>
      <c r="H51" s="591" t="s">
        <v>312</v>
      </c>
      <c r="I51" s="636"/>
      <c r="J51" s="636"/>
      <c r="K51" s="636"/>
      <c r="L51" s="636"/>
      <c r="M51" s="636"/>
      <c r="N51" s="592"/>
    </row>
    <row r="52" spans="1:14" s="171" customFormat="1" ht="12.75" customHeight="1">
      <c r="A52" s="270"/>
      <c r="B52" s="358"/>
      <c r="C52" s="171" t="s">
        <v>96</v>
      </c>
      <c r="D52" s="358"/>
      <c r="E52" s="358"/>
      <c r="F52" s="358"/>
      <c r="G52" s="290"/>
      <c r="H52" s="607" t="s">
        <v>1</v>
      </c>
      <c r="I52" s="637" t="s">
        <v>313</v>
      </c>
      <c r="J52" s="638"/>
      <c r="K52" s="638"/>
      <c r="L52" s="638"/>
      <c r="M52" s="638"/>
      <c r="N52" s="639"/>
    </row>
    <row r="53" spans="1:14" s="171" customFormat="1" ht="12.75" customHeight="1">
      <c r="A53" s="269"/>
      <c r="B53" s="259"/>
      <c r="C53" s="171" t="s">
        <v>180</v>
      </c>
      <c r="G53" s="245"/>
      <c r="H53" s="617"/>
      <c r="I53" s="598" t="s">
        <v>314</v>
      </c>
      <c r="J53" s="605"/>
      <c r="K53" s="640" t="s">
        <v>315</v>
      </c>
      <c r="L53" s="641"/>
      <c r="M53" s="598" t="s">
        <v>316</v>
      </c>
      <c r="N53" s="605"/>
    </row>
    <row r="54" spans="1:14" s="171" customFormat="1" ht="12.75" customHeight="1">
      <c r="A54" s="269"/>
      <c r="B54" s="259"/>
      <c r="C54" s="171" t="s">
        <v>184</v>
      </c>
      <c r="G54" s="245"/>
      <c r="H54" s="618"/>
      <c r="I54" s="634"/>
      <c r="J54" s="635"/>
      <c r="K54" s="642"/>
      <c r="L54" s="643"/>
      <c r="M54" s="634"/>
      <c r="N54" s="635"/>
    </row>
    <row r="55" spans="1:14" s="171" customFormat="1" ht="12.75" customHeight="1">
      <c r="A55" s="270"/>
      <c r="B55" s="242"/>
      <c r="G55" s="245"/>
      <c r="H55" s="602" t="s">
        <v>185</v>
      </c>
      <c r="I55" s="620"/>
      <c r="J55" s="349" t="s">
        <v>4</v>
      </c>
      <c r="K55" s="349" t="s">
        <v>185</v>
      </c>
      <c r="L55" s="349" t="s">
        <v>4</v>
      </c>
      <c r="M55" s="349" t="s">
        <v>185</v>
      </c>
      <c r="N55" s="349" t="s">
        <v>4</v>
      </c>
    </row>
    <row r="56" spans="1:14" s="171" customFormat="1" ht="12.75" customHeight="1">
      <c r="A56" s="254"/>
      <c r="B56" s="256"/>
      <c r="C56" s="256"/>
      <c r="D56" s="256"/>
      <c r="E56" s="256"/>
      <c r="F56" s="256"/>
      <c r="G56" s="257"/>
      <c r="H56" s="272">
        <v>1</v>
      </c>
      <c r="I56" s="350">
        <v>2</v>
      </c>
      <c r="J56" s="272">
        <v>3</v>
      </c>
      <c r="K56" s="272">
        <v>4</v>
      </c>
      <c r="L56" s="272">
        <v>5</v>
      </c>
      <c r="M56" s="272">
        <v>6</v>
      </c>
      <c r="N56" s="272">
        <v>7</v>
      </c>
    </row>
    <row r="57" spans="1:14" s="171" customFormat="1" ht="4.5" customHeight="1">
      <c r="I57" s="351"/>
      <c r="J57" s="260"/>
      <c r="K57" s="260"/>
      <c r="L57" s="266"/>
    </row>
    <row r="58" spans="1:14" s="171" customFormat="1" ht="12" customHeight="1">
      <c r="A58" s="229" t="s">
        <v>195</v>
      </c>
      <c r="B58" s="218"/>
      <c r="C58" s="218"/>
      <c r="D58" s="218"/>
      <c r="E58" s="218"/>
      <c r="F58" s="359"/>
      <c r="G58" s="218"/>
      <c r="H58" s="199"/>
      <c r="I58" s="199"/>
      <c r="J58" s="261"/>
      <c r="K58" s="199"/>
      <c r="L58" s="261"/>
      <c r="M58" s="199"/>
      <c r="N58" s="261"/>
    </row>
    <row r="59" spans="1:14" s="171" customFormat="1" ht="3.9" customHeight="1">
      <c r="A59" s="218"/>
      <c r="B59" s="218"/>
      <c r="C59" s="218"/>
      <c r="D59" s="218"/>
      <c r="E59" s="218"/>
      <c r="F59" s="359"/>
      <c r="G59" s="218"/>
      <c r="H59" s="199"/>
      <c r="I59" s="199"/>
      <c r="J59" s="261"/>
      <c r="K59" s="199"/>
      <c r="L59" s="261"/>
      <c r="M59" s="199"/>
      <c r="N59" s="261"/>
    </row>
    <row r="60" spans="1:14" s="171" customFormat="1" ht="13.8">
      <c r="A60" s="229" t="s">
        <v>196</v>
      </c>
      <c r="B60" s="229"/>
      <c r="C60" s="229"/>
      <c r="D60" s="229"/>
      <c r="E60" s="229"/>
      <c r="F60" s="360"/>
      <c r="G60" s="229"/>
      <c r="H60" s="199">
        <v>40517710.530000001</v>
      </c>
      <c r="I60" s="199">
        <v>2047737.61</v>
      </c>
      <c r="J60" s="261">
        <v>5.05</v>
      </c>
      <c r="K60" s="199">
        <v>19769223.260000002</v>
      </c>
      <c r="L60" s="261">
        <v>48.79</v>
      </c>
      <c r="M60" s="199">
        <v>18700749.66</v>
      </c>
      <c r="N60" s="261">
        <v>46.15</v>
      </c>
    </row>
    <row r="61" spans="1:14" s="171" customFormat="1" ht="13.8">
      <c r="A61" s="229"/>
      <c r="B61" s="229" t="s">
        <v>197</v>
      </c>
      <c r="C61" s="229"/>
      <c r="D61" s="229"/>
      <c r="E61" s="229"/>
      <c r="F61" s="360"/>
      <c r="G61" s="229"/>
      <c r="H61" s="199">
        <v>13404547.99</v>
      </c>
      <c r="I61" s="199">
        <v>891424.69</v>
      </c>
      <c r="J61" s="261">
        <v>6.65</v>
      </c>
      <c r="K61" s="199">
        <v>7053071.9900000002</v>
      </c>
      <c r="L61" s="261">
        <v>52.62</v>
      </c>
      <c r="M61" s="199">
        <v>5460051.3099999996</v>
      </c>
      <c r="N61" s="261">
        <v>40.729999999999997</v>
      </c>
    </row>
    <row r="62" spans="1:14" s="171" customFormat="1" ht="13.8">
      <c r="A62" s="229"/>
      <c r="B62" s="229" t="s">
        <v>198</v>
      </c>
      <c r="C62" s="229"/>
      <c r="D62" s="229"/>
      <c r="E62" s="229"/>
      <c r="F62" s="360"/>
      <c r="G62" s="229"/>
      <c r="H62" s="199">
        <v>27113162.539999999</v>
      </c>
      <c r="I62" s="199">
        <v>1156312.92</v>
      </c>
      <c r="J62" s="261">
        <v>4.26</v>
      </c>
      <c r="K62" s="199">
        <v>12716151.27</v>
      </c>
      <c r="L62" s="261">
        <v>46.9</v>
      </c>
      <c r="M62" s="199">
        <v>13240698.35</v>
      </c>
      <c r="N62" s="261">
        <v>48.83</v>
      </c>
    </row>
    <row r="63" spans="1:14" s="171" customFormat="1" ht="13.8">
      <c r="A63" s="229" t="s">
        <v>199</v>
      </c>
      <c r="B63" s="229"/>
      <c r="C63" s="229"/>
      <c r="D63" s="229"/>
      <c r="E63" s="229"/>
      <c r="F63" s="360"/>
      <c r="G63" s="229"/>
      <c r="H63" s="199">
        <v>5594271.0800000001</v>
      </c>
      <c r="I63" s="199">
        <v>379726.6</v>
      </c>
      <c r="J63" s="261">
        <v>6.79</v>
      </c>
      <c r="K63" s="199">
        <v>3269529.36</v>
      </c>
      <c r="L63" s="261">
        <v>58.44</v>
      </c>
      <c r="M63" s="199">
        <v>1945015.12</v>
      </c>
      <c r="N63" s="261">
        <v>34.770000000000003</v>
      </c>
    </row>
    <row r="64" spans="1:14" s="171" customFormat="1" ht="13.8">
      <c r="A64" s="229" t="s">
        <v>200</v>
      </c>
      <c r="B64" s="229"/>
      <c r="C64" s="229"/>
      <c r="D64" s="229"/>
      <c r="E64" s="229"/>
      <c r="F64" s="360"/>
      <c r="G64" s="229"/>
      <c r="H64" s="199">
        <v>7454183.5700000003</v>
      </c>
      <c r="I64" s="199">
        <v>634727.49</v>
      </c>
      <c r="J64" s="261">
        <v>8.52</v>
      </c>
      <c r="K64" s="199">
        <v>3405929.86</v>
      </c>
      <c r="L64" s="261">
        <v>45.69</v>
      </c>
      <c r="M64" s="199">
        <v>3413526.22</v>
      </c>
      <c r="N64" s="261">
        <v>45.79</v>
      </c>
    </row>
    <row r="65" spans="1:14" s="171" customFormat="1" ht="6.6" customHeight="1">
      <c r="A65" s="218"/>
      <c r="B65" s="218"/>
      <c r="C65" s="218"/>
      <c r="D65" s="218"/>
      <c r="E65" s="218"/>
      <c r="F65" s="359"/>
      <c r="G65" s="218"/>
      <c r="H65" s="199"/>
      <c r="I65" s="199"/>
      <c r="J65" s="261"/>
      <c r="K65" s="199"/>
      <c r="L65" s="261"/>
      <c r="M65" s="199"/>
      <c r="N65" s="261"/>
    </row>
    <row r="66" spans="1:14" s="171" customFormat="1" ht="12" customHeight="1">
      <c r="A66" s="218" t="s">
        <v>159</v>
      </c>
      <c r="B66" s="218"/>
      <c r="C66" s="218"/>
      <c r="D66" s="218"/>
      <c r="E66" s="218"/>
      <c r="F66" s="359"/>
      <c r="G66" s="218"/>
      <c r="H66" s="199">
        <v>53566165.18</v>
      </c>
      <c r="I66" s="199">
        <v>3062191.69</v>
      </c>
      <c r="J66" s="261">
        <v>5.72</v>
      </c>
      <c r="K66" s="199">
        <v>26444682.48</v>
      </c>
      <c r="L66" s="261">
        <v>49.37</v>
      </c>
      <c r="M66" s="199">
        <v>24059291.010000002</v>
      </c>
      <c r="N66" s="261">
        <v>44.92</v>
      </c>
    </row>
    <row r="67" spans="1:14" s="171" customFormat="1" ht="12" customHeight="1">
      <c r="A67" s="218"/>
      <c r="B67" s="218"/>
      <c r="C67" s="218"/>
      <c r="D67" s="218"/>
      <c r="E67" s="218"/>
      <c r="F67" s="359"/>
      <c r="G67" s="218"/>
      <c r="H67" s="199"/>
      <c r="I67" s="199"/>
      <c r="J67" s="261"/>
      <c r="K67" s="199"/>
      <c r="L67" s="261"/>
      <c r="M67" s="199"/>
      <c r="N67" s="261"/>
    </row>
    <row r="68" spans="1:14" s="171" customFormat="1" ht="15" customHeight="1">
      <c r="A68" s="218" t="s">
        <v>201</v>
      </c>
      <c r="B68" s="218"/>
      <c r="C68" s="218"/>
      <c r="D68" s="218"/>
      <c r="E68" s="218"/>
      <c r="F68" s="359"/>
      <c r="G68" s="218"/>
      <c r="H68" s="199"/>
      <c r="I68" s="199"/>
      <c r="J68" s="261"/>
      <c r="K68" s="199"/>
      <c r="L68" s="261"/>
      <c r="M68" s="199"/>
      <c r="N68" s="261"/>
    </row>
    <row r="69" spans="1:14" s="171" customFormat="1" ht="3.9" customHeight="1">
      <c r="A69" s="218"/>
      <c r="B69" s="218"/>
      <c r="C69" s="218"/>
      <c r="D69" s="218"/>
      <c r="E69" s="218"/>
      <c r="F69" s="359"/>
      <c r="G69" s="218"/>
      <c r="H69" s="199"/>
      <c r="I69" s="199"/>
      <c r="J69" s="261"/>
      <c r="K69" s="199"/>
      <c r="L69" s="261"/>
      <c r="M69" s="199"/>
      <c r="N69" s="261"/>
    </row>
    <row r="70" spans="1:14" s="171" customFormat="1" ht="12" customHeight="1">
      <c r="A70" s="226" t="s">
        <v>202</v>
      </c>
      <c r="B70" s="218" t="s">
        <v>203</v>
      </c>
      <c r="C70" s="218"/>
      <c r="D70" s="226" t="s">
        <v>115</v>
      </c>
      <c r="E70" s="218" t="s">
        <v>204</v>
      </c>
      <c r="F70" s="359"/>
      <c r="G70" s="218"/>
      <c r="H70" s="199">
        <v>797914.46</v>
      </c>
      <c r="I70" s="199">
        <v>53790.53</v>
      </c>
      <c r="J70" s="261">
        <v>6.74</v>
      </c>
      <c r="K70" s="199">
        <v>432893.56</v>
      </c>
      <c r="L70" s="261">
        <v>54.25</v>
      </c>
      <c r="M70" s="199">
        <v>311230.38</v>
      </c>
      <c r="N70" s="261">
        <v>39.01</v>
      </c>
    </row>
    <row r="71" spans="1:14" s="171" customFormat="1" ht="12" customHeight="1">
      <c r="A71" s="226" t="s">
        <v>115</v>
      </c>
      <c r="B71" s="230" t="s">
        <v>203</v>
      </c>
      <c r="C71" s="218"/>
      <c r="D71" s="226" t="s">
        <v>205</v>
      </c>
      <c r="E71" s="218" t="s">
        <v>204</v>
      </c>
      <c r="F71" s="359"/>
      <c r="G71" s="218"/>
      <c r="H71" s="199">
        <v>1104861.8500000001</v>
      </c>
      <c r="I71" s="199">
        <v>70764.3</v>
      </c>
      <c r="J71" s="261">
        <v>6.4</v>
      </c>
      <c r="K71" s="199">
        <v>578542.22</v>
      </c>
      <c r="L71" s="261">
        <v>52.36</v>
      </c>
      <c r="M71" s="199">
        <v>455555.33</v>
      </c>
      <c r="N71" s="261">
        <v>41.23</v>
      </c>
    </row>
    <row r="72" spans="1:14" s="171" customFormat="1" ht="12" customHeight="1">
      <c r="A72" s="226" t="s">
        <v>206</v>
      </c>
      <c r="B72" s="230" t="s">
        <v>203</v>
      </c>
      <c r="C72" s="218"/>
      <c r="D72" s="226" t="s">
        <v>207</v>
      </c>
      <c r="E72" s="218" t="s">
        <v>204</v>
      </c>
      <c r="F72" s="359"/>
      <c r="G72" s="218"/>
      <c r="H72" s="199">
        <v>1058567.1100000001</v>
      </c>
      <c r="I72" s="199">
        <v>76103.17</v>
      </c>
      <c r="J72" s="261">
        <v>7.19</v>
      </c>
      <c r="K72" s="199">
        <v>547937.17000000004</v>
      </c>
      <c r="L72" s="261">
        <v>51.76</v>
      </c>
      <c r="M72" s="199">
        <v>434526.77</v>
      </c>
      <c r="N72" s="261">
        <v>41.05</v>
      </c>
    </row>
    <row r="73" spans="1:14" s="171" customFormat="1" ht="12" customHeight="1">
      <c r="A73" s="226" t="s">
        <v>208</v>
      </c>
      <c r="B73" s="230" t="s">
        <v>203</v>
      </c>
      <c r="C73" s="218"/>
      <c r="D73" s="226" t="s">
        <v>209</v>
      </c>
      <c r="E73" s="218" t="s">
        <v>204</v>
      </c>
      <c r="F73" s="359"/>
      <c r="G73" s="218"/>
      <c r="H73" s="199">
        <v>2229514.31</v>
      </c>
      <c r="I73" s="199">
        <v>157299.18</v>
      </c>
      <c r="J73" s="261">
        <v>7.06</v>
      </c>
      <c r="K73" s="199">
        <v>1159700.79</v>
      </c>
      <c r="L73" s="261">
        <v>52.02</v>
      </c>
      <c r="M73" s="199">
        <v>912514.33</v>
      </c>
      <c r="N73" s="261">
        <v>40.93</v>
      </c>
    </row>
    <row r="74" spans="1:14" s="171" customFormat="1" ht="12" customHeight="1">
      <c r="A74" s="226" t="s">
        <v>210</v>
      </c>
      <c r="B74" s="230" t="s">
        <v>203</v>
      </c>
      <c r="C74" s="218"/>
      <c r="D74" s="226" t="s">
        <v>211</v>
      </c>
      <c r="E74" s="218" t="s">
        <v>204</v>
      </c>
      <c r="F74" s="359"/>
      <c r="G74" s="218"/>
      <c r="H74" s="199">
        <v>2647701.98</v>
      </c>
      <c r="I74" s="199">
        <v>194113.88</v>
      </c>
      <c r="J74" s="261">
        <v>7.33</v>
      </c>
      <c r="K74" s="199">
        <v>1224926.31</v>
      </c>
      <c r="L74" s="261">
        <v>46.26</v>
      </c>
      <c r="M74" s="199">
        <v>1228661.8</v>
      </c>
      <c r="N74" s="261">
        <v>46.4</v>
      </c>
    </row>
    <row r="75" spans="1:14" s="171" customFormat="1" ht="12" customHeight="1">
      <c r="A75" s="226" t="s">
        <v>212</v>
      </c>
      <c r="B75" s="230" t="s">
        <v>203</v>
      </c>
      <c r="C75" s="218"/>
      <c r="D75" s="226" t="s">
        <v>213</v>
      </c>
      <c r="E75" s="218" t="s">
        <v>204</v>
      </c>
      <c r="F75" s="359"/>
      <c r="G75" s="218"/>
      <c r="H75" s="199">
        <v>3214603.78</v>
      </c>
      <c r="I75" s="199">
        <v>174535.99</v>
      </c>
      <c r="J75" s="261">
        <v>5.43</v>
      </c>
      <c r="K75" s="199">
        <v>1426989.85</v>
      </c>
      <c r="L75" s="261">
        <v>44.39</v>
      </c>
      <c r="M75" s="199">
        <v>1613077.94</v>
      </c>
      <c r="N75" s="261">
        <v>50.18</v>
      </c>
    </row>
    <row r="76" spans="1:14" s="171" customFormat="1" ht="12" customHeight="1">
      <c r="A76" s="226" t="s">
        <v>214</v>
      </c>
      <c r="B76" s="230" t="s">
        <v>203</v>
      </c>
      <c r="C76" s="218"/>
      <c r="D76" s="226" t="s">
        <v>215</v>
      </c>
      <c r="E76" s="218" t="s">
        <v>204</v>
      </c>
      <c r="F76" s="359"/>
      <c r="G76" s="218"/>
      <c r="H76" s="199">
        <v>5222097.71</v>
      </c>
      <c r="I76" s="199">
        <v>527980.64</v>
      </c>
      <c r="J76" s="261">
        <v>10.11</v>
      </c>
      <c r="K76" s="199">
        <v>2372157.81</v>
      </c>
      <c r="L76" s="261">
        <v>45.43</v>
      </c>
      <c r="M76" s="199">
        <v>2321959.2599999998</v>
      </c>
      <c r="N76" s="261">
        <v>44.46</v>
      </c>
    </row>
    <row r="77" spans="1:14" s="171" customFormat="1" ht="12" customHeight="1">
      <c r="A77" s="226" t="s">
        <v>216</v>
      </c>
      <c r="B77" s="230" t="s">
        <v>203</v>
      </c>
      <c r="C77" s="218"/>
      <c r="D77" s="226" t="s">
        <v>217</v>
      </c>
      <c r="E77" s="218" t="s">
        <v>204</v>
      </c>
      <c r="F77" s="359"/>
      <c r="G77" s="218"/>
      <c r="H77" s="199">
        <v>6479872.2800000003</v>
      </c>
      <c r="I77" s="199">
        <v>416442.85</v>
      </c>
      <c r="J77" s="261">
        <v>6.43</v>
      </c>
      <c r="K77" s="199">
        <v>3116489.85</v>
      </c>
      <c r="L77" s="261">
        <v>48.09</v>
      </c>
      <c r="M77" s="199">
        <v>2946939.57</v>
      </c>
      <c r="N77" s="261">
        <v>45.48</v>
      </c>
    </row>
    <row r="78" spans="1:14" s="171" customFormat="1" ht="12" customHeight="1">
      <c r="A78" s="226" t="s">
        <v>218</v>
      </c>
      <c r="B78" s="230" t="s">
        <v>203</v>
      </c>
      <c r="C78" s="218"/>
      <c r="D78" s="226" t="s">
        <v>219</v>
      </c>
      <c r="E78" s="218" t="s">
        <v>204</v>
      </c>
      <c r="F78" s="359"/>
      <c r="G78" s="218"/>
      <c r="H78" s="199">
        <v>5050628.7300000004</v>
      </c>
      <c r="I78" s="199">
        <v>308761.82</v>
      </c>
      <c r="J78" s="261">
        <v>6.11</v>
      </c>
      <c r="K78" s="199">
        <v>2340443.54</v>
      </c>
      <c r="L78" s="261">
        <v>46.34</v>
      </c>
      <c r="M78" s="199">
        <v>2401423.37</v>
      </c>
      <c r="N78" s="261">
        <v>47.55</v>
      </c>
    </row>
    <row r="79" spans="1:14" s="171" customFormat="1" ht="12" customHeight="1">
      <c r="A79" s="218" t="s">
        <v>220</v>
      </c>
      <c r="B79" s="230" t="s">
        <v>221</v>
      </c>
      <c r="C79" s="218"/>
      <c r="D79" s="218"/>
      <c r="E79" s="218" t="s">
        <v>204</v>
      </c>
      <c r="F79" s="359"/>
      <c r="G79" s="218"/>
      <c r="H79" s="199">
        <v>25760402.969999999</v>
      </c>
      <c r="I79" s="199">
        <v>1082399.3400000001</v>
      </c>
      <c r="J79" s="261">
        <v>4.2</v>
      </c>
      <c r="K79" s="199">
        <v>13244601.380000001</v>
      </c>
      <c r="L79" s="261">
        <v>51.41</v>
      </c>
      <c r="M79" s="199">
        <v>11433402.25</v>
      </c>
      <c r="N79" s="261">
        <v>44.38</v>
      </c>
    </row>
    <row r="80" spans="1:14" s="171" customFormat="1" ht="4.5" customHeight="1">
      <c r="I80" s="351"/>
      <c r="J80" s="260"/>
      <c r="K80" s="260"/>
      <c r="L80" s="266"/>
    </row>
    <row r="81" spans="1:14" s="171" customFormat="1" ht="12" customHeight="1">
      <c r="A81" s="218" t="s">
        <v>159</v>
      </c>
      <c r="B81" s="218"/>
      <c r="C81" s="218"/>
      <c r="D81" s="218"/>
      <c r="E81" s="218"/>
      <c r="F81" s="359"/>
      <c r="G81" s="218"/>
      <c r="H81" s="199">
        <v>53566165.18</v>
      </c>
      <c r="I81" s="199">
        <v>3062191.69</v>
      </c>
      <c r="J81" s="261">
        <v>5.72</v>
      </c>
      <c r="K81" s="199">
        <v>26444682.48</v>
      </c>
      <c r="L81" s="261">
        <v>49.37</v>
      </c>
      <c r="M81" s="199">
        <v>24059291.010000002</v>
      </c>
      <c r="N81" s="261">
        <v>44.92</v>
      </c>
    </row>
    <row r="82" spans="1:14" s="171" customFormat="1" ht="4.5" customHeight="1">
      <c r="I82" s="351"/>
      <c r="J82" s="260"/>
      <c r="K82" s="260"/>
      <c r="L82" s="266"/>
    </row>
    <row r="83" spans="1:14" s="171" customFormat="1" ht="13.8">
      <c r="A83" s="115" t="s">
        <v>31</v>
      </c>
      <c r="F83"/>
      <c r="H83" s="361"/>
      <c r="I83" s="361"/>
      <c r="J83" s="260"/>
      <c r="K83" s="361"/>
      <c r="L83" s="260"/>
      <c r="M83" s="361"/>
      <c r="N83" s="260"/>
    </row>
    <row r="84" spans="1:14" ht="12.75" customHeight="1">
      <c r="A84" s="264" t="s">
        <v>164</v>
      </c>
      <c r="B84" s="279"/>
      <c r="C84" s="279"/>
      <c r="D84" s="279"/>
      <c r="E84" s="355"/>
      <c r="F84" s="355"/>
      <c r="G84" s="355"/>
      <c r="H84" s="362"/>
      <c r="I84" s="362"/>
      <c r="J84" s="260"/>
      <c r="K84" s="260"/>
      <c r="L84" s="260"/>
      <c r="M84" s="362"/>
      <c r="N84" s="260"/>
    </row>
    <row r="85" spans="1:14" ht="14.4">
      <c r="A85" s="264" t="s">
        <v>223</v>
      </c>
      <c r="H85" s="362"/>
      <c r="I85" s="362"/>
      <c r="J85" s="260"/>
      <c r="K85" s="260"/>
      <c r="L85" s="260"/>
      <c r="M85" s="362"/>
      <c r="N85" s="260"/>
    </row>
    <row r="86" spans="1:14">
      <c r="A86" s="115" t="s">
        <v>5</v>
      </c>
      <c r="H86" s="362"/>
      <c r="I86" s="362"/>
      <c r="J86" s="260"/>
      <c r="K86" s="260"/>
      <c r="L86" s="260"/>
      <c r="M86" s="362"/>
      <c r="N86" s="260"/>
    </row>
    <row r="87" spans="1:14">
      <c r="A87" s="354" t="s">
        <v>166</v>
      </c>
      <c r="H87" s="362"/>
      <c r="I87" s="362"/>
      <c r="J87" s="260"/>
      <c r="K87" s="260"/>
      <c r="L87" s="260"/>
      <c r="M87" s="362"/>
      <c r="N87" s="260"/>
    </row>
    <row r="88" spans="1:14">
      <c r="H88" s="362"/>
      <c r="I88" s="362"/>
      <c r="J88" s="260"/>
      <c r="K88" s="260"/>
      <c r="L88" s="260"/>
      <c r="M88" s="362"/>
      <c r="N88" s="260"/>
    </row>
    <row r="89" spans="1:14">
      <c r="H89" s="362"/>
      <c r="I89" s="362"/>
      <c r="J89" s="260"/>
      <c r="K89" s="260"/>
      <c r="L89" s="260"/>
      <c r="M89" s="362"/>
      <c r="N89" s="260"/>
    </row>
    <row r="90" spans="1:14">
      <c r="H90" s="362"/>
      <c r="I90" s="362"/>
      <c r="J90" s="260"/>
      <c r="K90" s="260"/>
      <c r="L90" s="260"/>
      <c r="M90" s="362"/>
      <c r="N90" s="260"/>
    </row>
    <row r="91" spans="1:14">
      <c r="H91" s="362"/>
      <c r="I91" s="362"/>
      <c r="J91" s="260"/>
      <c r="K91" s="260"/>
      <c r="L91" s="260"/>
      <c r="M91" s="362"/>
      <c r="N91" s="260"/>
    </row>
    <row r="92" spans="1:14">
      <c r="H92" s="362"/>
      <c r="I92" s="362"/>
      <c r="J92" s="260"/>
      <c r="K92" s="260"/>
      <c r="L92" s="260"/>
      <c r="M92" s="362"/>
      <c r="N92" s="260"/>
    </row>
    <row r="93" spans="1:14">
      <c r="H93" s="362"/>
      <c r="I93" s="362"/>
      <c r="J93" s="260"/>
      <c r="K93" s="260"/>
      <c r="L93" s="260"/>
      <c r="M93" s="362"/>
      <c r="N93" s="260"/>
    </row>
    <row r="94" spans="1:14">
      <c r="H94" s="362"/>
      <c r="I94" s="362"/>
      <c r="J94" s="260"/>
      <c r="K94" s="260"/>
      <c r="L94" s="260"/>
      <c r="M94" s="362"/>
      <c r="N94" s="260"/>
    </row>
    <row r="95" spans="1:14">
      <c r="H95" s="362"/>
      <c r="I95" s="362"/>
      <c r="J95" s="260"/>
      <c r="K95" s="260"/>
      <c r="L95" s="260"/>
      <c r="M95" s="362"/>
      <c r="N95" s="260"/>
    </row>
    <row r="96" spans="1:14">
      <c r="H96" s="362"/>
      <c r="I96" s="362"/>
      <c r="J96" s="260"/>
      <c r="K96" s="260"/>
      <c r="L96" s="260"/>
      <c r="M96" s="362"/>
      <c r="N96" s="260"/>
    </row>
    <row r="97" spans="8:14">
      <c r="H97" s="362"/>
      <c r="I97" s="362"/>
      <c r="J97" s="260"/>
      <c r="K97" s="260"/>
      <c r="L97" s="260"/>
      <c r="M97" s="362"/>
      <c r="N97" s="260"/>
    </row>
    <row r="98" spans="8:14">
      <c r="H98" s="362"/>
      <c r="I98" s="362"/>
      <c r="J98" s="260"/>
      <c r="K98" s="260"/>
      <c r="L98" s="260"/>
      <c r="M98" s="362"/>
      <c r="N98" s="260"/>
    </row>
    <row r="99" spans="8:14">
      <c r="H99" s="362"/>
      <c r="I99" s="362"/>
      <c r="J99" s="260"/>
      <c r="K99" s="260"/>
      <c r="L99" s="260"/>
      <c r="M99" s="362"/>
      <c r="N99" s="260"/>
    </row>
    <row r="100" spans="8:14">
      <c r="H100" s="362"/>
      <c r="I100" s="362"/>
      <c r="J100" s="260"/>
      <c r="K100" s="260"/>
      <c r="L100" s="260"/>
      <c r="M100" s="362"/>
      <c r="N100" s="260"/>
    </row>
    <row r="101" spans="8:14">
      <c r="H101" s="362"/>
      <c r="I101" s="362"/>
      <c r="J101" s="260"/>
      <c r="K101" s="260"/>
      <c r="L101" s="260"/>
      <c r="M101" s="362"/>
      <c r="N101" s="260"/>
    </row>
    <row r="102" spans="8:14">
      <c r="H102" s="362"/>
      <c r="I102" s="362"/>
      <c r="J102" s="260"/>
      <c r="K102" s="260"/>
      <c r="L102" s="260"/>
      <c r="M102" s="362"/>
      <c r="N102" s="260"/>
    </row>
    <row r="103" spans="8:14">
      <c r="H103" s="362"/>
      <c r="I103" s="362"/>
      <c r="J103" s="260"/>
      <c r="K103" s="260"/>
      <c r="L103" s="260"/>
      <c r="M103" s="362"/>
      <c r="N103" s="260"/>
    </row>
    <row r="104" spans="8:14">
      <c r="H104" s="362"/>
      <c r="I104" s="362"/>
      <c r="J104" s="260"/>
      <c r="K104" s="260"/>
      <c r="L104" s="260"/>
      <c r="M104" s="362"/>
      <c r="N104" s="260"/>
    </row>
    <row r="105" spans="8:14">
      <c r="H105" s="362"/>
      <c r="I105" s="362"/>
      <c r="J105" s="260"/>
      <c r="K105" s="260"/>
      <c r="L105" s="260"/>
      <c r="M105" s="362"/>
      <c r="N105" s="260"/>
    </row>
  </sheetData>
  <mergeCells count="14">
    <mergeCell ref="H4:N4"/>
    <mergeCell ref="H5:H7"/>
    <mergeCell ref="I5:N5"/>
    <mergeCell ref="I6:J7"/>
    <mergeCell ref="K6:L7"/>
    <mergeCell ref="M6:N7"/>
    <mergeCell ref="H55:I55"/>
    <mergeCell ref="H8:I8"/>
    <mergeCell ref="H51:N51"/>
    <mergeCell ref="H52:H54"/>
    <mergeCell ref="I52:N52"/>
    <mergeCell ref="I53:J54"/>
    <mergeCell ref="K53:L54"/>
    <mergeCell ref="M53:N54"/>
  </mergeCells>
  <pageMargins left="0.51181102362204722" right="0.51181102362204722" top="0.35433070866141736" bottom="0.35433070866141736" header="0.31496062992125984" footer="0.31496062992125984"/>
  <pageSetup paperSize="9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50"/>
  <sheetViews>
    <sheetView topLeftCell="A46" workbookViewId="0">
      <selection activeCell="C31" sqref="C31"/>
    </sheetView>
  </sheetViews>
  <sheetFormatPr baseColWidth="10" defaultColWidth="10" defaultRowHeight="13.2"/>
  <cols>
    <col min="1" max="1" width="5" style="238" customWidth="1"/>
    <col min="2" max="2" width="1.3984375" style="238" customWidth="1"/>
    <col min="3" max="3" width="1.59765625" style="238" customWidth="1"/>
    <col min="4" max="4" width="3.69921875" style="238" customWidth="1"/>
    <col min="5" max="5" width="1.3984375" style="238" customWidth="1"/>
    <col min="6" max="6" width="1.09765625" style="238" customWidth="1"/>
    <col min="7" max="7" width="39.59765625" style="238" customWidth="1"/>
    <col min="8" max="8" width="8.8984375" style="238" customWidth="1"/>
    <col min="9" max="9" width="7.19921875" style="238" customWidth="1"/>
    <col min="10" max="11" width="9" style="238" customWidth="1"/>
    <col min="12" max="12" width="10.19921875" style="238" customWidth="1"/>
    <col min="13" max="13" width="10.09765625" style="238" customWidth="1"/>
    <col min="14" max="15" width="9" style="238" customWidth="1"/>
    <col min="16" max="16" width="8.19921875" style="238" customWidth="1"/>
    <col min="17" max="17" width="8.09765625" style="238" customWidth="1"/>
    <col min="18" max="18" width="7.8984375" style="238" customWidth="1"/>
    <col min="19" max="19" width="11.69921875" style="238" customWidth="1"/>
    <col min="20" max="20" width="10.5" style="238" customWidth="1"/>
    <col min="21" max="21" width="7.59765625" style="238" customWidth="1"/>
    <col min="22" max="16384" width="10" style="238"/>
  </cols>
  <sheetData>
    <row r="1" spans="1:21" ht="15.6">
      <c r="A1" s="236" t="s">
        <v>546</v>
      </c>
      <c r="B1" s="237"/>
      <c r="C1" s="22"/>
      <c r="D1" s="22"/>
      <c r="E1" s="22"/>
      <c r="F1" s="237"/>
      <c r="G1" s="236"/>
      <c r="H1" s="237"/>
      <c r="I1" s="237"/>
    </row>
    <row r="2" spans="1:21" ht="15.6">
      <c r="A2" s="236" t="s">
        <v>319</v>
      </c>
      <c r="B2" s="237"/>
      <c r="C2" s="22"/>
      <c r="D2" s="22"/>
      <c r="E2" s="22"/>
      <c r="F2" s="237"/>
      <c r="G2" s="236"/>
      <c r="H2" s="237"/>
      <c r="I2" s="237"/>
    </row>
    <row r="3" spans="1:21" s="171" customFormat="1" ht="12.6"/>
    <row r="4" spans="1:21" s="171" customFormat="1" ht="13.2" customHeight="1">
      <c r="A4" s="239"/>
      <c r="B4" s="299"/>
      <c r="C4" s="299"/>
      <c r="D4" s="299"/>
      <c r="E4" s="299"/>
      <c r="F4" s="299"/>
      <c r="G4" s="644" t="s">
        <v>320</v>
      </c>
      <c r="H4" s="646" t="s">
        <v>321</v>
      </c>
      <c r="I4" s="647"/>
      <c r="J4" s="647"/>
      <c r="K4" s="647"/>
      <c r="L4" s="647"/>
      <c r="M4" s="647"/>
      <c r="N4" s="647"/>
      <c r="O4" s="647"/>
      <c r="P4" s="647"/>
      <c r="Q4" s="647"/>
      <c r="R4" s="647"/>
      <c r="S4" s="647"/>
      <c r="T4" s="647"/>
      <c r="U4" s="648"/>
    </row>
    <row r="5" spans="1:21" s="171" customFormat="1" ht="12.6" customHeight="1">
      <c r="A5" s="270"/>
      <c r="B5" s="242"/>
      <c r="C5" s="242"/>
      <c r="D5" s="242"/>
      <c r="E5" s="242"/>
      <c r="F5" s="242"/>
      <c r="G5" s="645"/>
      <c r="H5" s="607" t="s">
        <v>322</v>
      </c>
      <c r="I5" s="610" t="s">
        <v>323</v>
      </c>
      <c r="J5" s="611"/>
      <c r="K5" s="611"/>
      <c r="L5" s="611"/>
      <c r="M5" s="611"/>
      <c r="N5" s="611"/>
      <c r="O5" s="611"/>
      <c r="P5" s="611"/>
      <c r="Q5" s="611"/>
      <c r="R5" s="611"/>
      <c r="S5" s="611"/>
      <c r="T5" s="611"/>
      <c r="U5" s="612"/>
    </row>
    <row r="6" spans="1:21" s="171" customFormat="1" ht="12.6" customHeight="1">
      <c r="A6" s="270"/>
      <c r="B6" s="242"/>
      <c r="C6" s="242"/>
      <c r="D6" s="242"/>
      <c r="E6" s="242"/>
      <c r="F6" s="242"/>
      <c r="G6" s="290"/>
      <c r="H6" s="608"/>
      <c r="I6" s="607" t="s">
        <v>324</v>
      </c>
      <c r="J6" s="607" t="s">
        <v>325</v>
      </c>
      <c r="K6" s="607" t="s">
        <v>326</v>
      </c>
      <c r="L6" s="607" t="s">
        <v>327</v>
      </c>
      <c r="M6" s="607" t="s">
        <v>328</v>
      </c>
      <c r="N6" s="607" t="s">
        <v>329</v>
      </c>
      <c r="O6" s="607" t="s">
        <v>330</v>
      </c>
      <c r="P6" s="607" t="s">
        <v>331</v>
      </c>
      <c r="Q6" s="607" t="s">
        <v>332</v>
      </c>
      <c r="R6" s="607" t="s">
        <v>333</v>
      </c>
      <c r="S6" s="607" t="s">
        <v>334</v>
      </c>
      <c r="T6" s="607" t="s">
        <v>335</v>
      </c>
      <c r="U6" s="607" t="s">
        <v>336</v>
      </c>
    </row>
    <row r="7" spans="1:21" s="171" customFormat="1" ht="12.6" customHeight="1">
      <c r="A7" s="270"/>
      <c r="B7" s="242"/>
      <c r="C7" s="242"/>
      <c r="D7" s="242"/>
      <c r="E7" s="242"/>
      <c r="F7" s="242"/>
      <c r="G7" s="290"/>
      <c r="H7" s="608"/>
      <c r="I7" s="608"/>
      <c r="J7" s="608"/>
      <c r="K7" s="608"/>
      <c r="L7" s="608"/>
      <c r="M7" s="617"/>
      <c r="N7" s="617"/>
      <c r="O7" s="617"/>
      <c r="P7" s="617"/>
      <c r="Q7" s="617"/>
      <c r="R7" s="617"/>
      <c r="S7" s="617"/>
      <c r="T7" s="617"/>
      <c r="U7" s="608"/>
    </row>
    <row r="8" spans="1:21" s="171" customFormat="1" ht="12.6" customHeight="1">
      <c r="A8" s="270"/>
      <c r="B8" s="242"/>
      <c r="C8" s="242"/>
      <c r="D8" s="242"/>
      <c r="E8" s="242"/>
      <c r="F8" s="242"/>
      <c r="G8" s="290"/>
      <c r="H8" s="608"/>
      <c r="I8" s="608"/>
      <c r="J8" s="608"/>
      <c r="K8" s="608"/>
      <c r="L8" s="608"/>
      <c r="M8" s="617"/>
      <c r="N8" s="617"/>
      <c r="O8" s="617"/>
      <c r="P8" s="617"/>
      <c r="Q8" s="617"/>
      <c r="R8" s="617"/>
      <c r="S8" s="617"/>
      <c r="T8" s="617"/>
      <c r="U8" s="608"/>
    </row>
    <row r="9" spans="1:21" s="171" customFormat="1" ht="12.6" customHeight="1">
      <c r="A9" s="270"/>
      <c r="B9" s="242"/>
      <c r="D9" s="242"/>
      <c r="E9" s="242"/>
      <c r="F9" s="242"/>
      <c r="G9" s="290"/>
      <c r="H9" s="608"/>
      <c r="I9" s="608"/>
      <c r="J9" s="608"/>
      <c r="K9" s="608"/>
      <c r="L9" s="608"/>
      <c r="M9" s="617"/>
      <c r="N9" s="617"/>
      <c r="O9" s="617"/>
      <c r="P9" s="617"/>
      <c r="Q9" s="617"/>
      <c r="R9" s="617"/>
      <c r="S9" s="617"/>
      <c r="T9" s="617"/>
      <c r="U9" s="608"/>
    </row>
    <row r="10" spans="1:21" s="171" customFormat="1" ht="12.6" customHeight="1">
      <c r="A10" s="270"/>
      <c r="B10" s="242"/>
      <c r="C10" s="171" t="s">
        <v>96</v>
      </c>
      <c r="D10" s="242"/>
      <c r="E10" s="242"/>
      <c r="F10" s="242"/>
      <c r="G10" s="290"/>
      <c r="H10" s="608"/>
      <c r="I10" s="608"/>
      <c r="J10" s="608"/>
      <c r="K10" s="608"/>
      <c r="L10" s="608"/>
      <c r="M10" s="617"/>
      <c r="N10" s="617"/>
      <c r="O10" s="617"/>
      <c r="P10" s="617"/>
      <c r="Q10" s="617"/>
      <c r="R10" s="617"/>
      <c r="S10" s="617"/>
      <c r="T10" s="617"/>
      <c r="U10" s="608"/>
    </row>
    <row r="11" spans="1:21" s="171" customFormat="1" ht="12.6" customHeight="1">
      <c r="A11" s="270"/>
      <c r="B11" s="242"/>
      <c r="C11" s="171" t="s">
        <v>180</v>
      </c>
      <c r="D11" s="242"/>
      <c r="E11" s="242"/>
      <c r="F11" s="242"/>
      <c r="G11" s="290"/>
      <c r="H11" s="608"/>
      <c r="I11" s="608"/>
      <c r="J11" s="608"/>
      <c r="K11" s="608"/>
      <c r="L11" s="608"/>
      <c r="M11" s="617"/>
      <c r="N11" s="617"/>
      <c r="O11" s="617"/>
      <c r="P11" s="617"/>
      <c r="Q11" s="617"/>
      <c r="R11" s="617"/>
      <c r="S11" s="617"/>
      <c r="T11" s="617"/>
      <c r="U11" s="608"/>
    </row>
    <row r="12" spans="1:21" s="171" customFormat="1" ht="12.6" customHeight="1">
      <c r="A12" s="270"/>
      <c r="B12" s="242"/>
      <c r="C12" s="171" t="s">
        <v>184</v>
      </c>
      <c r="D12" s="242"/>
      <c r="E12" s="242"/>
      <c r="F12" s="242"/>
      <c r="G12" s="290"/>
      <c r="H12" s="609"/>
      <c r="I12" s="609"/>
      <c r="J12" s="609"/>
      <c r="K12" s="609"/>
      <c r="L12" s="609"/>
      <c r="M12" s="618"/>
      <c r="N12" s="618"/>
      <c r="O12" s="618"/>
      <c r="P12" s="618"/>
      <c r="Q12" s="618"/>
      <c r="R12" s="618"/>
      <c r="S12" s="618"/>
      <c r="T12" s="618"/>
      <c r="U12" s="608"/>
    </row>
    <row r="13" spans="1:21" s="171" customFormat="1" ht="12.6" customHeight="1">
      <c r="A13" s="363"/>
      <c r="B13" s="246"/>
      <c r="D13" s="246"/>
      <c r="E13" s="246"/>
      <c r="F13" s="246"/>
      <c r="G13" s="247"/>
      <c r="H13" s="364" t="s">
        <v>337</v>
      </c>
      <c r="I13" s="365">
        <v>20</v>
      </c>
      <c r="J13" s="365">
        <v>21</v>
      </c>
      <c r="K13" s="365">
        <v>22</v>
      </c>
      <c r="L13" s="365" t="s">
        <v>338</v>
      </c>
      <c r="M13" s="365" t="s">
        <v>339</v>
      </c>
      <c r="N13" s="365" t="s">
        <v>340</v>
      </c>
      <c r="O13" s="365">
        <v>27</v>
      </c>
      <c r="P13" s="365">
        <v>28</v>
      </c>
      <c r="Q13" s="365">
        <v>29</v>
      </c>
      <c r="R13" s="365" t="s">
        <v>137</v>
      </c>
      <c r="S13" s="365" t="s">
        <v>341</v>
      </c>
      <c r="T13" s="365" t="s">
        <v>151</v>
      </c>
      <c r="U13" s="609"/>
    </row>
    <row r="14" spans="1:21" s="171" customFormat="1" ht="12.6">
      <c r="A14" s="366"/>
      <c r="B14" s="255"/>
      <c r="C14" s="255"/>
      <c r="D14" s="255"/>
      <c r="E14" s="255"/>
      <c r="F14" s="255"/>
      <c r="G14" s="318"/>
      <c r="H14" s="306">
        <v>1</v>
      </c>
      <c r="I14" s="306">
        <v>2</v>
      </c>
      <c r="J14" s="306">
        <v>3</v>
      </c>
      <c r="K14" s="306">
        <v>4</v>
      </c>
      <c r="L14" s="306">
        <v>5</v>
      </c>
      <c r="M14" s="306">
        <v>6</v>
      </c>
      <c r="N14" s="306">
        <v>7</v>
      </c>
      <c r="O14" s="306">
        <v>8</v>
      </c>
      <c r="P14" s="349">
        <v>9</v>
      </c>
      <c r="Q14" s="349">
        <v>10</v>
      </c>
      <c r="R14" s="349">
        <v>11</v>
      </c>
      <c r="S14" s="349">
        <v>12</v>
      </c>
      <c r="T14" s="349">
        <v>13</v>
      </c>
      <c r="U14" s="274">
        <v>14</v>
      </c>
    </row>
    <row r="15" spans="1:21" s="171" customFormat="1" ht="4.5" customHeight="1">
      <c r="A15" s="242"/>
      <c r="B15" s="242"/>
      <c r="C15" s="242"/>
      <c r="D15" s="242"/>
      <c r="E15" s="242"/>
      <c r="F15" s="242"/>
      <c r="G15" s="242"/>
      <c r="H15" s="297"/>
      <c r="I15" s="297"/>
      <c r="J15" s="297"/>
      <c r="K15" s="297"/>
      <c r="L15" s="297"/>
      <c r="M15" s="297"/>
      <c r="N15" s="297"/>
      <c r="O15" s="297"/>
      <c r="P15" s="242"/>
      <c r="Q15" s="242"/>
      <c r="R15" s="242"/>
      <c r="S15" s="242"/>
      <c r="T15" s="242"/>
      <c r="U15" s="242"/>
    </row>
    <row r="16" spans="1:21" s="171" customFormat="1" ht="15">
      <c r="A16" s="218" t="s">
        <v>100</v>
      </c>
      <c r="B16" s="229"/>
      <c r="C16" s="229"/>
      <c r="D16" s="229"/>
      <c r="E16" s="229"/>
      <c r="F16" s="229"/>
      <c r="G16" s="229"/>
      <c r="H16" s="199"/>
      <c r="I16" s="199"/>
      <c r="J16" s="199"/>
      <c r="K16" s="199"/>
      <c r="L16" s="199"/>
      <c r="M16" s="199"/>
      <c r="N16" s="199"/>
      <c r="O16" s="199"/>
      <c r="P16" s="199"/>
      <c r="Q16" s="199"/>
      <c r="R16" s="199"/>
      <c r="S16" s="199"/>
      <c r="T16" s="199"/>
      <c r="U16" s="199"/>
    </row>
    <row r="17" spans="1:21" s="171" customFormat="1" ht="4.2" customHeight="1">
      <c r="A17" s="229"/>
      <c r="B17" s="229"/>
      <c r="C17" s="229"/>
      <c r="D17" s="229"/>
      <c r="E17" s="229"/>
      <c r="F17" s="229"/>
      <c r="G17" s="229"/>
      <c r="H17" s="199"/>
      <c r="I17" s="199"/>
      <c r="J17" s="199"/>
      <c r="K17" s="199"/>
      <c r="L17" s="199"/>
      <c r="M17" s="199"/>
      <c r="N17" s="199"/>
      <c r="O17" s="199"/>
      <c r="P17" s="199"/>
      <c r="Q17" s="199"/>
      <c r="R17" s="199"/>
      <c r="S17" s="199"/>
      <c r="T17" s="199"/>
      <c r="U17" s="199"/>
    </row>
    <row r="18" spans="1:21" s="171" customFormat="1" ht="12" customHeight="1">
      <c r="A18" s="229" t="s">
        <v>101</v>
      </c>
      <c r="B18" s="229"/>
      <c r="C18" s="229"/>
      <c r="D18" s="229" t="s">
        <v>186</v>
      </c>
      <c r="E18" s="229"/>
      <c r="F18" s="229"/>
      <c r="G18" s="229"/>
      <c r="H18" s="199">
        <v>143790.84</v>
      </c>
      <c r="I18" s="199">
        <v>0</v>
      </c>
      <c r="J18" s="199">
        <v>0</v>
      </c>
      <c r="K18" s="199">
        <v>0</v>
      </c>
      <c r="L18" s="199">
        <v>0</v>
      </c>
      <c r="M18" s="199">
        <v>0</v>
      </c>
      <c r="N18" s="199">
        <v>0</v>
      </c>
      <c r="O18" s="199">
        <v>0</v>
      </c>
      <c r="P18" s="199">
        <v>0</v>
      </c>
      <c r="Q18" s="199">
        <v>0</v>
      </c>
      <c r="R18" s="199">
        <v>0</v>
      </c>
      <c r="S18" s="199">
        <v>0</v>
      </c>
      <c r="T18" s="199">
        <v>0</v>
      </c>
      <c r="U18" s="199">
        <v>143790.84</v>
      </c>
    </row>
    <row r="19" spans="1:21" s="171" customFormat="1" ht="12" customHeight="1">
      <c r="A19" s="229" t="s">
        <v>103</v>
      </c>
      <c r="B19" s="229"/>
      <c r="C19" s="229"/>
      <c r="D19" s="229" t="s">
        <v>169</v>
      </c>
      <c r="E19" s="229"/>
      <c r="F19" s="229"/>
      <c r="G19" s="229"/>
      <c r="H19" s="199">
        <v>15432.13</v>
      </c>
      <c r="I19" s="199">
        <v>0</v>
      </c>
      <c r="J19" s="199" t="s">
        <v>187</v>
      </c>
      <c r="K19" s="199" t="s">
        <v>187</v>
      </c>
      <c r="L19" s="199">
        <v>0</v>
      </c>
      <c r="M19" s="199">
        <v>0</v>
      </c>
      <c r="N19" s="199">
        <v>0</v>
      </c>
      <c r="O19" s="199">
        <v>0</v>
      </c>
      <c r="P19" s="199">
        <v>0</v>
      </c>
      <c r="Q19" s="199">
        <v>0</v>
      </c>
      <c r="R19" s="199">
        <v>0</v>
      </c>
      <c r="S19" s="199">
        <v>0</v>
      </c>
      <c r="T19" s="199" t="s">
        <v>187</v>
      </c>
      <c r="U19" s="199">
        <v>15217.28</v>
      </c>
    </row>
    <row r="20" spans="1:21" s="171" customFormat="1" ht="4.2" customHeight="1">
      <c r="A20" s="229"/>
      <c r="B20" s="229"/>
      <c r="C20" s="229"/>
      <c r="D20" s="229"/>
      <c r="E20" s="229"/>
      <c r="F20" s="229"/>
      <c r="G20" s="229"/>
      <c r="H20" s="199"/>
      <c r="I20" s="199"/>
      <c r="J20" s="199"/>
      <c r="K20" s="199"/>
      <c r="L20" s="199"/>
      <c r="M20" s="199"/>
      <c r="N20" s="199"/>
      <c r="O20" s="199"/>
      <c r="P20" s="199"/>
      <c r="Q20" s="199"/>
      <c r="R20" s="199"/>
      <c r="S20" s="199"/>
      <c r="T20" s="199"/>
      <c r="U20" s="199"/>
    </row>
    <row r="21" spans="1:21" s="171" customFormat="1" ht="12" customHeight="1">
      <c r="A21" s="229" t="s">
        <v>105</v>
      </c>
      <c r="B21" s="229"/>
      <c r="C21" s="229"/>
      <c r="D21" s="229" t="s">
        <v>106</v>
      </c>
      <c r="E21" s="229"/>
      <c r="F21" s="229"/>
      <c r="G21" s="229"/>
      <c r="H21" s="199">
        <v>46048714.960000001</v>
      </c>
      <c r="I21" s="199">
        <v>3399984.34</v>
      </c>
      <c r="J21" s="199">
        <v>4069498.43</v>
      </c>
      <c r="K21" s="199">
        <v>996952.86</v>
      </c>
      <c r="L21" s="199">
        <v>3006230.36</v>
      </c>
      <c r="M21" s="199">
        <v>2633795.2999999998</v>
      </c>
      <c r="N21" s="199">
        <v>1414362.95</v>
      </c>
      <c r="O21" s="199">
        <v>2302796.5099999998</v>
      </c>
      <c r="P21" s="199">
        <v>5772393.3300000001</v>
      </c>
      <c r="Q21" s="199">
        <v>17342958.280000001</v>
      </c>
      <c r="R21" s="199">
        <v>1796556.04</v>
      </c>
      <c r="S21" s="199">
        <v>17768.189999999999</v>
      </c>
      <c r="T21" s="199">
        <v>28936</v>
      </c>
      <c r="U21" s="199">
        <v>3266482.38</v>
      </c>
    </row>
    <row r="22" spans="1:21" s="171" customFormat="1" ht="12" customHeight="1">
      <c r="A22" s="229"/>
      <c r="B22" s="229" t="s">
        <v>107</v>
      </c>
      <c r="C22" s="229"/>
      <c r="D22" s="229"/>
      <c r="E22" s="229" t="s">
        <v>188</v>
      </c>
      <c r="F22" s="229"/>
      <c r="G22" s="229"/>
      <c r="H22" s="199">
        <v>314720.53000000003</v>
      </c>
      <c r="I22" s="199" t="s">
        <v>187</v>
      </c>
      <c r="J22" s="199" t="s">
        <v>187</v>
      </c>
      <c r="K22" s="199" t="s">
        <v>187</v>
      </c>
      <c r="L22" s="199" t="s">
        <v>187</v>
      </c>
      <c r="M22" s="199" t="s">
        <v>187</v>
      </c>
      <c r="N22" s="199">
        <v>0</v>
      </c>
      <c r="O22" s="199">
        <v>0</v>
      </c>
      <c r="P22" s="199">
        <v>0</v>
      </c>
      <c r="Q22" s="199">
        <v>0</v>
      </c>
      <c r="R22" s="199">
        <v>0</v>
      </c>
      <c r="S22" s="199">
        <v>0</v>
      </c>
      <c r="T22" s="199" t="s">
        <v>187</v>
      </c>
      <c r="U22" s="199">
        <v>308652.48</v>
      </c>
    </row>
    <row r="23" spans="1:21" s="171" customFormat="1" ht="12" customHeight="1">
      <c r="A23" s="229"/>
      <c r="B23" s="229" t="s">
        <v>109</v>
      </c>
      <c r="C23" s="229"/>
      <c r="D23" s="229"/>
      <c r="E23" s="229" t="s">
        <v>189</v>
      </c>
      <c r="F23" s="229"/>
      <c r="G23" s="229"/>
      <c r="H23" s="199">
        <v>113024.98</v>
      </c>
      <c r="I23" s="199" t="s">
        <v>187</v>
      </c>
      <c r="J23" s="199">
        <v>0</v>
      </c>
      <c r="K23" s="199">
        <v>1216</v>
      </c>
      <c r="L23" s="199">
        <v>0</v>
      </c>
      <c r="M23" s="199">
        <v>0</v>
      </c>
      <c r="N23" s="199" t="s">
        <v>187</v>
      </c>
      <c r="O23" s="199">
        <v>0</v>
      </c>
      <c r="P23" s="199">
        <v>0</v>
      </c>
      <c r="Q23" s="199" t="s">
        <v>187</v>
      </c>
      <c r="R23" s="199" t="s">
        <v>187</v>
      </c>
      <c r="S23" s="199" t="s">
        <v>187</v>
      </c>
      <c r="T23" s="199">
        <v>0</v>
      </c>
      <c r="U23" s="199">
        <v>106777.96</v>
      </c>
    </row>
    <row r="24" spans="1:21" s="171" customFormat="1" ht="12" customHeight="1">
      <c r="A24" s="229"/>
      <c r="B24" s="229" t="s">
        <v>111</v>
      </c>
      <c r="C24" s="229"/>
      <c r="D24" s="229"/>
      <c r="E24" s="229" t="s">
        <v>112</v>
      </c>
      <c r="F24" s="229"/>
      <c r="G24" s="229"/>
      <c r="H24" s="199">
        <v>227032.37</v>
      </c>
      <c r="I24" s="199" t="s">
        <v>187</v>
      </c>
      <c r="J24" s="199">
        <v>0</v>
      </c>
      <c r="K24" s="199" t="s">
        <v>187</v>
      </c>
      <c r="L24" s="199" t="s">
        <v>187</v>
      </c>
      <c r="M24" s="199" t="s">
        <v>187</v>
      </c>
      <c r="N24" s="199" t="s">
        <v>187</v>
      </c>
      <c r="O24" s="199" t="s">
        <v>187</v>
      </c>
      <c r="P24" s="199">
        <v>0</v>
      </c>
      <c r="Q24" s="199">
        <v>0</v>
      </c>
      <c r="R24" s="199">
        <v>0</v>
      </c>
      <c r="S24" s="199" t="s">
        <v>187</v>
      </c>
      <c r="T24" s="199">
        <v>0</v>
      </c>
      <c r="U24" s="199">
        <v>193863.13</v>
      </c>
    </row>
    <row r="25" spans="1:21" s="171" customFormat="1" ht="12" customHeight="1">
      <c r="A25" s="229"/>
      <c r="B25" s="229" t="s">
        <v>113</v>
      </c>
      <c r="C25" s="229"/>
      <c r="D25" s="229"/>
      <c r="E25" s="229" t="s">
        <v>114</v>
      </c>
      <c r="F25" s="229"/>
      <c r="G25" s="229"/>
      <c r="H25" s="199">
        <v>93673</v>
      </c>
      <c r="I25" s="199">
        <v>0</v>
      </c>
      <c r="J25" s="199">
        <v>0</v>
      </c>
      <c r="K25" s="199">
        <v>0</v>
      </c>
      <c r="L25" s="199">
        <v>0</v>
      </c>
      <c r="M25" s="199">
        <v>0</v>
      </c>
      <c r="N25" s="199">
        <v>0</v>
      </c>
      <c r="O25" s="199">
        <v>0</v>
      </c>
      <c r="P25" s="199">
        <v>0</v>
      </c>
      <c r="Q25" s="199">
        <v>0</v>
      </c>
      <c r="R25" s="199">
        <v>0</v>
      </c>
      <c r="S25" s="199">
        <v>0</v>
      </c>
      <c r="T25" s="199">
        <v>0</v>
      </c>
      <c r="U25" s="199">
        <v>93673</v>
      </c>
    </row>
    <row r="26" spans="1:21" s="171" customFormat="1" ht="12" customHeight="1">
      <c r="A26" s="229"/>
      <c r="B26" s="229" t="s">
        <v>115</v>
      </c>
      <c r="C26" s="229"/>
      <c r="D26" s="229"/>
      <c r="E26" s="229" t="s">
        <v>116</v>
      </c>
      <c r="F26" s="229"/>
      <c r="G26" s="229"/>
      <c r="H26" s="199">
        <v>3346600.75</v>
      </c>
      <c r="I26" s="199">
        <v>3282026.46</v>
      </c>
      <c r="J26" s="199">
        <v>1618.3</v>
      </c>
      <c r="K26" s="199">
        <v>36887.31</v>
      </c>
      <c r="L26" s="199">
        <v>771.17</v>
      </c>
      <c r="M26" s="199">
        <v>875.8</v>
      </c>
      <c r="N26" s="199" t="s">
        <v>187</v>
      </c>
      <c r="O26" s="199" t="s">
        <v>187</v>
      </c>
      <c r="P26" s="199">
        <v>824.94</v>
      </c>
      <c r="Q26" s="199" t="s">
        <v>187</v>
      </c>
      <c r="R26" s="199" t="s">
        <v>187</v>
      </c>
      <c r="S26" s="199">
        <v>0</v>
      </c>
      <c r="T26" s="199" t="s">
        <v>187</v>
      </c>
      <c r="U26" s="199">
        <v>20621.349999999999</v>
      </c>
    </row>
    <row r="27" spans="1:21" s="171" customFormat="1" ht="12" customHeight="1">
      <c r="A27" s="229"/>
      <c r="B27" s="229" t="s">
        <v>117</v>
      </c>
      <c r="C27" s="229"/>
      <c r="D27" s="229"/>
      <c r="E27" s="229" t="s">
        <v>118</v>
      </c>
      <c r="F27" s="229"/>
      <c r="G27" s="229"/>
      <c r="H27" s="199">
        <v>4074886.39</v>
      </c>
      <c r="I27" s="199">
        <v>3865.6</v>
      </c>
      <c r="J27" s="199">
        <v>4058104.59</v>
      </c>
      <c r="K27" s="199">
        <v>0</v>
      </c>
      <c r="L27" s="199">
        <v>0</v>
      </c>
      <c r="M27" s="199">
        <v>0</v>
      </c>
      <c r="N27" s="199" t="s">
        <v>187</v>
      </c>
      <c r="O27" s="199">
        <v>0</v>
      </c>
      <c r="P27" s="199">
        <v>0</v>
      </c>
      <c r="Q27" s="199">
        <v>0</v>
      </c>
      <c r="R27" s="199">
        <v>0</v>
      </c>
      <c r="S27" s="199">
        <v>0</v>
      </c>
      <c r="T27" s="199" t="s">
        <v>187</v>
      </c>
      <c r="U27" s="199">
        <v>1403.8</v>
      </c>
    </row>
    <row r="28" spans="1:21" s="171" customFormat="1" ht="12" customHeight="1">
      <c r="A28" s="229"/>
      <c r="B28" s="229" t="s">
        <v>119</v>
      </c>
      <c r="C28" s="229"/>
      <c r="D28" s="229"/>
      <c r="E28" s="229" t="s">
        <v>120</v>
      </c>
      <c r="F28" s="229"/>
      <c r="G28" s="229"/>
      <c r="H28" s="199">
        <v>969906.53</v>
      </c>
      <c r="I28" s="199" t="s">
        <v>187</v>
      </c>
      <c r="J28" s="199">
        <v>0</v>
      </c>
      <c r="K28" s="199">
        <v>916417.37</v>
      </c>
      <c r="L28" s="199" t="s">
        <v>187</v>
      </c>
      <c r="M28" s="199" t="s">
        <v>187</v>
      </c>
      <c r="N28" s="199">
        <v>510.1</v>
      </c>
      <c r="O28" s="199" t="s">
        <v>187</v>
      </c>
      <c r="P28" s="199">
        <v>7605</v>
      </c>
      <c r="Q28" s="199">
        <v>23463.97</v>
      </c>
      <c r="R28" s="199" t="s">
        <v>187</v>
      </c>
      <c r="S28" s="199">
        <v>0</v>
      </c>
      <c r="T28" s="199" t="s">
        <v>187</v>
      </c>
      <c r="U28" s="199">
        <v>20401.64</v>
      </c>
    </row>
    <row r="29" spans="1:21" s="171" customFormat="1" ht="12" customHeight="1">
      <c r="A29" s="229"/>
      <c r="B29" s="229" t="s">
        <v>121</v>
      </c>
      <c r="C29" s="229"/>
      <c r="D29" s="229"/>
      <c r="E29" s="229" t="s">
        <v>190</v>
      </c>
      <c r="F29" s="229"/>
      <c r="G29" s="229"/>
      <c r="H29" s="199">
        <v>291841.52</v>
      </c>
      <c r="I29" s="199">
        <v>486.55</v>
      </c>
      <c r="J29" s="199">
        <v>0</v>
      </c>
      <c r="K29" s="199">
        <v>1396.33</v>
      </c>
      <c r="L29" s="199" t="s">
        <v>187</v>
      </c>
      <c r="M29" s="199" t="s">
        <v>187</v>
      </c>
      <c r="N29" s="199">
        <v>1069</v>
      </c>
      <c r="O29" s="199">
        <v>144.22999999999999</v>
      </c>
      <c r="P29" s="199">
        <v>285.64999999999998</v>
      </c>
      <c r="Q29" s="199" t="s">
        <v>187</v>
      </c>
      <c r="R29" s="199" t="s">
        <v>187</v>
      </c>
      <c r="S29" s="199">
        <v>0</v>
      </c>
      <c r="T29" s="199" t="s">
        <v>187</v>
      </c>
      <c r="U29" s="199">
        <v>287557.01</v>
      </c>
    </row>
    <row r="30" spans="1:21" s="171" customFormat="1" ht="12" customHeight="1">
      <c r="A30" s="229"/>
      <c r="B30" s="229" t="s">
        <v>123</v>
      </c>
      <c r="C30" s="229"/>
      <c r="D30" s="229"/>
      <c r="E30" s="229" t="s">
        <v>124</v>
      </c>
      <c r="F30" s="229"/>
      <c r="G30" s="229"/>
      <c r="H30" s="199">
        <v>529934.23</v>
      </c>
      <c r="I30" s="199" t="s">
        <v>187</v>
      </c>
      <c r="J30" s="199" t="s">
        <v>187</v>
      </c>
      <c r="K30" s="199">
        <v>0</v>
      </c>
      <c r="L30" s="199">
        <v>7069.14</v>
      </c>
      <c r="M30" s="199" t="s">
        <v>187</v>
      </c>
      <c r="N30" s="199" t="s">
        <v>187</v>
      </c>
      <c r="O30" s="199" t="s">
        <v>187</v>
      </c>
      <c r="P30" s="199">
        <v>41356.32</v>
      </c>
      <c r="Q30" s="199">
        <v>3565.48</v>
      </c>
      <c r="R30" s="199">
        <v>0</v>
      </c>
      <c r="S30" s="199">
        <v>0</v>
      </c>
      <c r="T30" s="199" t="s">
        <v>187</v>
      </c>
      <c r="U30" s="199">
        <v>459493.37</v>
      </c>
    </row>
    <row r="31" spans="1:21" s="171" customFormat="1" ht="12" customHeight="1">
      <c r="A31" s="229"/>
      <c r="B31" s="229" t="s">
        <v>125</v>
      </c>
      <c r="C31" s="229"/>
      <c r="D31" s="229"/>
      <c r="E31" s="229" t="s">
        <v>126</v>
      </c>
      <c r="F31" s="229"/>
      <c r="G31" s="229"/>
      <c r="H31" s="199">
        <v>743402.35</v>
      </c>
      <c r="I31" s="199" t="s">
        <v>187</v>
      </c>
      <c r="J31" s="199" t="s">
        <v>187</v>
      </c>
      <c r="K31" s="199">
        <v>2218.59</v>
      </c>
      <c r="L31" s="199">
        <v>978.04</v>
      </c>
      <c r="M31" s="199">
        <v>272.38</v>
      </c>
      <c r="N31" s="199">
        <v>775.15</v>
      </c>
      <c r="O31" s="199">
        <v>726.95</v>
      </c>
      <c r="P31" s="199">
        <v>36445.71</v>
      </c>
      <c r="Q31" s="199">
        <v>15441.58</v>
      </c>
      <c r="R31" s="199" t="s">
        <v>187</v>
      </c>
      <c r="S31" s="199" t="s">
        <v>187</v>
      </c>
      <c r="T31" s="199">
        <v>66.7</v>
      </c>
      <c r="U31" s="199">
        <v>684768.82</v>
      </c>
    </row>
    <row r="32" spans="1:21" s="171" customFormat="1" ht="12" customHeight="1">
      <c r="A32" s="229"/>
      <c r="B32" s="229" t="s">
        <v>127</v>
      </c>
      <c r="C32" s="229"/>
      <c r="D32" s="229"/>
      <c r="E32" s="229" t="s">
        <v>128</v>
      </c>
      <c r="F32" s="229"/>
      <c r="G32" s="229"/>
      <c r="H32" s="199">
        <v>7341940.5199999996</v>
      </c>
      <c r="I32" s="199" t="s">
        <v>187</v>
      </c>
      <c r="J32" s="199" t="s">
        <v>187</v>
      </c>
      <c r="K32" s="199">
        <v>2144.7800000000002</v>
      </c>
      <c r="L32" s="199">
        <v>2954826.54</v>
      </c>
      <c r="M32" s="199">
        <v>2147998.02</v>
      </c>
      <c r="N32" s="199">
        <v>885125.46</v>
      </c>
      <c r="O32" s="199">
        <v>188037.1</v>
      </c>
      <c r="P32" s="199">
        <v>493524.88</v>
      </c>
      <c r="Q32" s="199">
        <v>329921.86</v>
      </c>
      <c r="R32" s="199">
        <v>29317.33</v>
      </c>
      <c r="S32" s="199">
        <v>7934.5</v>
      </c>
      <c r="T32" s="199">
        <v>4804.66</v>
      </c>
      <c r="U32" s="199">
        <v>265463.75</v>
      </c>
    </row>
    <row r="33" spans="1:21" s="171" customFormat="1" ht="12" customHeight="1">
      <c r="A33" s="229"/>
      <c r="B33" s="229" t="s">
        <v>129</v>
      </c>
      <c r="C33" s="229"/>
      <c r="D33" s="229"/>
      <c r="E33" s="229" t="s">
        <v>130</v>
      </c>
      <c r="F33" s="229"/>
      <c r="G33" s="229"/>
      <c r="H33" s="199">
        <v>2130092.13</v>
      </c>
      <c r="I33" s="199" t="s">
        <v>187</v>
      </c>
      <c r="J33" s="199">
        <v>0</v>
      </c>
      <c r="K33" s="199">
        <v>3695</v>
      </c>
      <c r="L33" s="199">
        <v>18100.25</v>
      </c>
      <c r="M33" s="199" t="s">
        <v>187</v>
      </c>
      <c r="N33" s="199">
        <v>2155.3000000000002</v>
      </c>
      <c r="O33" s="199">
        <v>1997742.66</v>
      </c>
      <c r="P33" s="199">
        <v>19561.68</v>
      </c>
      <c r="Q33" s="199" t="s">
        <v>187</v>
      </c>
      <c r="R33" s="199">
        <v>1668.6</v>
      </c>
      <c r="S33" s="199">
        <v>720.43</v>
      </c>
      <c r="T33" s="199">
        <v>214.7</v>
      </c>
      <c r="U33" s="199">
        <v>54619.55</v>
      </c>
    </row>
    <row r="34" spans="1:21" s="171" customFormat="1" ht="12" customHeight="1">
      <c r="A34" s="229"/>
      <c r="B34" s="229" t="s">
        <v>131</v>
      </c>
      <c r="C34" s="229"/>
      <c r="D34" s="229"/>
      <c r="E34" s="229" t="s">
        <v>132</v>
      </c>
      <c r="F34" s="229"/>
      <c r="G34" s="229"/>
      <c r="H34" s="199">
        <v>5388201.4500000002</v>
      </c>
      <c r="I34" s="199">
        <v>69241.69</v>
      </c>
      <c r="J34" s="199" t="s">
        <v>187</v>
      </c>
      <c r="K34" s="199">
        <v>18007.259999999998</v>
      </c>
      <c r="L34" s="199">
        <v>20242.62</v>
      </c>
      <c r="M34" s="199">
        <v>47244.49</v>
      </c>
      <c r="N34" s="199">
        <v>3867.07</v>
      </c>
      <c r="O34" s="199">
        <v>11088.61</v>
      </c>
      <c r="P34" s="199">
        <v>5019031.3</v>
      </c>
      <c r="Q34" s="199">
        <v>53761.15</v>
      </c>
      <c r="R34" s="199" t="s">
        <v>187</v>
      </c>
      <c r="S34" s="199">
        <v>2124.56</v>
      </c>
      <c r="T34" s="199">
        <v>1706</v>
      </c>
      <c r="U34" s="199">
        <v>135241.94</v>
      </c>
    </row>
    <row r="35" spans="1:21" s="171" customFormat="1" ht="12" customHeight="1">
      <c r="A35" s="229"/>
      <c r="B35" s="229" t="s">
        <v>133</v>
      </c>
      <c r="C35" s="229"/>
      <c r="D35" s="229"/>
      <c r="E35" s="229" t="s">
        <v>134</v>
      </c>
      <c r="F35" s="229"/>
      <c r="G35" s="229"/>
      <c r="H35" s="199">
        <v>17186951.440000001</v>
      </c>
      <c r="I35" s="199">
        <v>0</v>
      </c>
      <c r="J35" s="199">
        <v>0</v>
      </c>
      <c r="K35" s="199" t="s">
        <v>187</v>
      </c>
      <c r="L35" s="199">
        <v>1068.25</v>
      </c>
      <c r="M35" s="199" t="s">
        <v>187</v>
      </c>
      <c r="N35" s="199" t="s">
        <v>187</v>
      </c>
      <c r="O35" s="199" t="s">
        <v>187</v>
      </c>
      <c r="P35" s="199">
        <v>142585.66</v>
      </c>
      <c r="Q35" s="199">
        <v>16883485.43</v>
      </c>
      <c r="R35" s="199">
        <v>0</v>
      </c>
      <c r="S35" s="199" t="s">
        <v>187</v>
      </c>
      <c r="T35" s="199">
        <v>0</v>
      </c>
      <c r="U35" s="199">
        <v>144120.72</v>
      </c>
    </row>
    <row r="36" spans="1:21" s="171" customFormat="1" ht="12" customHeight="1">
      <c r="A36" s="229"/>
      <c r="B36" s="229" t="s">
        <v>135</v>
      </c>
      <c r="C36" s="229"/>
      <c r="D36" s="229"/>
      <c r="E36" s="229" t="s">
        <v>136</v>
      </c>
      <c r="F36" s="229"/>
      <c r="G36" s="229"/>
      <c r="H36" s="199">
        <v>2017883.72</v>
      </c>
      <c r="I36" s="199">
        <v>0</v>
      </c>
      <c r="J36" s="199">
        <v>0</v>
      </c>
      <c r="K36" s="199" t="s">
        <v>187</v>
      </c>
      <c r="L36" s="199" t="s">
        <v>187</v>
      </c>
      <c r="M36" s="199" t="s">
        <v>187</v>
      </c>
      <c r="N36" s="199">
        <v>0</v>
      </c>
      <c r="O36" s="199" t="s">
        <v>187</v>
      </c>
      <c r="P36" s="199" t="s">
        <v>187</v>
      </c>
      <c r="Q36" s="199" t="s">
        <v>187</v>
      </c>
      <c r="R36" s="199">
        <v>1757589.11</v>
      </c>
      <c r="S36" s="199">
        <v>0</v>
      </c>
      <c r="T36" s="199">
        <v>0</v>
      </c>
      <c r="U36" s="199">
        <v>256530.21</v>
      </c>
    </row>
    <row r="37" spans="1:21" s="171" customFormat="1" ht="12" customHeight="1">
      <c r="A37" s="229"/>
      <c r="B37" s="229"/>
      <c r="C37" s="229" t="s">
        <v>137</v>
      </c>
      <c r="D37" s="229"/>
      <c r="E37" s="229"/>
      <c r="F37" s="229" t="s">
        <v>138</v>
      </c>
      <c r="G37" s="229"/>
      <c r="H37" s="199">
        <v>1757589.11</v>
      </c>
      <c r="I37" s="199">
        <v>0</v>
      </c>
      <c r="J37" s="199">
        <v>0</v>
      </c>
      <c r="K37" s="199">
        <v>0</v>
      </c>
      <c r="L37" s="199">
        <v>0</v>
      </c>
      <c r="M37" s="199">
        <v>0</v>
      </c>
      <c r="N37" s="199">
        <v>0</v>
      </c>
      <c r="O37" s="199">
        <v>0</v>
      </c>
      <c r="P37" s="199">
        <v>0</v>
      </c>
      <c r="Q37" s="199">
        <v>0</v>
      </c>
      <c r="R37" s="199">
        <v>1757589.11</v>
      </c>
      <c r="S37" s="199">
        <v>0</v>
      </c>
      <c r="T37" s="199">
        <v>0</v>
      </c>
      <c r="U37" s="199">
        <v>0</v>
      </c>
    </row>
    <row r="38" spans="1:21" s="171" customFormat="1" ht="12" customHeight="1">
      <c r="A38" s="229"/>
      <c r="B38" s="229" t="s">
        <v>139</v>
      </c>
      <c r="C38" s="229"/>
      <c r="D38" s="229"/>
      <c r="E38" s="229" t="s">
        <v>191</v>
      </c>
      <c r="F38" s="229"/>
      <c r="G38" s="229"/>
      <c r="H38" s="199">
        <v>1278623.05</v>
      </c>
      <c r="I38" s="199">
        <v>0</v>
      </c>
      <c r="J38" s="199">
        <v>6131</v>
      </c>
      <c r="K38" s="199">
        <v>463.49</v>
      </c>
      <c r="L38" s="199">
        <v>1849.4</v>
      </c>
      <c r="M38" s="199" t="s">
        <v>187</v>
      </c>
      <c r="N38" s="199">
        <v>518422.86</v>
      </c>
      <c r="O38" s="199" t="s">
        <v>187</v>
      </c>
      <c r="P38" s="199">
        <v>10770.4</v>
      </c>
      <c r="Q38" s="199">
        <v>2777.3</v>
      </c>
      <c r="R38" s="199">
        <v>0</v>
      </c>
      <c r="S38" s="199">
        <v>6423</v>
      </c>
      <c r="T38" s="199">
        <v>90</v>
      </c>
      <c r="U38" s="199">
        <v>233293.65</v>
      </c>
    </row>
    <row r="39" spans="1:21" s="171" customFormat="1" ht="4.2" customHeight="1">
      <c r="A39" s="229"/>
      <c r="B39" s="229"/>
      <c r="C39" s="229"/>
      <c r="D39" s="229"/>
      <c r="E39" s="229"/>
      <c r="F39" s="229"/>
      <c r="G39" s="229"/>
      <c r="H39" s="199"/>
      <c r="I39" s="199"/>
      <c r="J39" s="199"/>
      <c r="K39" s="199"/>
      <c r="L39" s="199"/>
      <c r="M39" s="199"/>
      <c r="N39" s="199"/>
      <c r="O39" s="199"/>
      <c r="P39" s="199"/>
      <c r="Q39" s="199"/>
      <c r="R39" s="199"/>
      <c r="S39" s="199"/>
      <c r="T39" s="199"/>
      <c r="U39" s="199"/>
    </row>
    <row r="40" spans="1:21" s="171" customFormat="1" ht="12" customHeight="1">
      <c r="A40" s="229" t="s">
        <v>141</v>
      </c>
      <c r="B40" s="229"/>
      <c r="C40" s="229"/>
      <c r="D40" s="229" t="s">
        <v>192</v>
      </c>
      <c r="E40" s="229"/>
      <c r="F40" s="229"/>
      <c r="G40" s="229"/>
      <c r="H40" s="199">
        <v>208543.65</v>
      </c>
      <c r="I40" s="199" t="s">
        <v>187</v>
      </c>
      <c r="J40" s="199">
        <v>0</v>
      </c>
      <c r="K40" s="199">
        <v>0</v>
      </c>
      <c r="L40" s="199" t="s">
        <v>187</v>
      </c>
      <c r="M40" s="199" t="s">
        <v>187</v>
      </c>
      <c r="N40" s="199" t="s">
        <v>187</v>
      </c>
      <c r="O40" s="199" t="s">
        <v>187</v>
      </c>
      <c r="P40" s="199">
        <v>0</v>
      </c>
      <c r="Q40" s="199">
        <v>0</v>
      </c>
      <c r="R40" s="199">
        <v>0</v>
      </c>
      <c r="S40" s="199" t="s">
        <v>187</v>
      </c>
      <c r="T40" s="199">
        <v>136.02000000000001</v>
      </c>
      <c r="U40" s="199">
        <v>199784.06</v>
      </c>
    </row>
    <row r="41" spans="1:21" s="171" customFormat="1" ht="12" customHeight="1">
      <c r="A41" s="229" t="s">
        <v>143</v>
      </c>
      <c r="B41" s="229"/>
      <c r="C41" s="229"/>
      <c r="D41" s="229" t="s">
        <v>144</v>
      </c>
      <c r="E41" s="229"/>
      <c r="F41" s="229"/>
      <c r="G41" s="229"/>
      <c r="H41" s="199">
        <v>80029.460000000006</v>
      </c>
      <c r="I41" s="199" t="s">
        <v>187</v>
      </c>
      <c r="J41" s="199">
        <v>0</v>
      </c>
      <c r="K41" s="199" t="s">
        <v>187</v>
      </c>
      <c r="L41" s="199" t="s">
        <v>187</v>
      </c>
      <c r="M41" s="199" t="s">
        <v>187</v>
      </c>
      <c r="N41" s="199">
        <v>0</v>
      </c>
      <c r="O41" s="199" t="s">
        <v>187</v>
      </c>
      <c r="P41" s="199" t="s">
        <v>187</v>
      </c>
      <c r="Q41" s="199">
        <v>0</v>
      </c>
      <c r="R41" s="199" t="s">
        <v>187</v>
      </c>
      <c r="S41" s="199">
        <v>0</v>
      </c>
      <c r="T41" s="199">
        <v>163.5</v>
      </c>
      <c r="U41" s="199">
        <v>78715.009999999995</v>
      </c>
    </row>
    <row r="42" spans="1:21" s="171" customFormat="1" ht="12" customHeight="1">
      <c r="A42" s="229" t="s">
        <v>145</v>
      </c>
      <c r="B42" s="229"/>
      <c r="C42" s="229"/>
      <c r="D42" s="229" t="s">
        <v>146</v>
      </c>
      <c r="E42" s="229"/>
      <c r="F42" s="229"/>
      <c r="G42" s="229"/>
      <c r="H42" s="199">
        <v>3170376.59</v>
      </c>
      <c r="I42" s="199" t="s">
        <v>187</v>
      </c>
      <c r="J42" s="199" t="s">
        <v>187</v>
      </c>
      <c r="K42" s="199">
        <v>0</v>
      </c>
      <c r="L42" s="199">
        <v>16002.9</v>
      </c>
      <c r="M42" s="199">
        <v>3490.5</v>
      </c>
      <c r="N42" s="199">
        <v>1115</v>
      </c>
      <c r="O42" s="199">
        <v>62.5</v>
      </c>
      <c r="P42" s="199">
        <v>1192.4000000000001</v>
      </c>
      <c r="Q42" s="199" t="s">
        <v>187</v>
      </c>
      <c r="R42" s="199">
        <v>0</v>
      </c>
      <c r="S42" s="199">
        <v>2742058.89</v>
      </c>
      <c r="T42" s="199">
        <v>636.20000000000005</v>
      </c>
      <c r="U42" s="199">
        <v>405087.75</v>
      </c>
    </row>
    <row r="43" spans="1:21" s="171" customFormat="1" ht="12" customHeight="1">
      <c r="A43" s="229" t="s">
        <v>147</v>
      </c>
      <c r="B43" s="229"/>
      <c r="C43" s="229"/>
      <c r="D43" s="229" t="s">
        <v>148</v>
      </c>
      <c r="E43" s="229"/>
      <c r="F43" s="229"/>
      <c r="G43" s="229"/>
      <c r="H43" s="199">
        <v>290269</v>
      </c>
      <c r="I43" s="199">
        <v>0</v>
      </c>
      <c r="J43" s="199">
        <v>0</v>
      </c>
      <c r="K43" s="199">
        <v>0</v>
      </c>
      <c r="L43" s="199">
        <v>0</v>
      </c>
      <c r="M43" s="199">
        <v>0</v>
      </c>
      <c r="N43" s="199">
        <v>0</v>
      </c>
      <c r="O43" s="199">
        <v>0</v>
      </c>
      <c r="P43" s="199">
        <v>0</v>
      </c>
      <c r="Q43" s="199">
        <v>0</v>
      </c>
      <c r="R43" s="199">
        <v>0</v>
      </c>
      <c r="S43" s="199">
        <v>0</v>
      </c>
      <c r="T43" s="199">
        <v>0</v>
      </c>
      <c r="U43" s="199">
        <v>290269</v>
      </c>
    </row>
    <row r="44" spans="1:21" s="171" customFormat="1" ht="12" customHeight="1">
      <c r="A44" s="229" t="s">
        <v>149</v>
      </c>
      <c r="B44" s="229"/>
      <c r="C44" s="229"/>
      <c r="D44" s="229" t="s">
        <v>150</v>
      </c>
      <c r="E44" s="229"/>
      <c r="F44" s="229"/>
      <c r="G44" s="229"/>
      <c r="H44" s="199">
        <v>3200759.44</v>
      </c>
      <c r="I44" s="199">
        <v>108635.06</v>
      </c>
      <c r="J44" s="199">
        <v>101265.83</v>
      </c>
      <c r="K44" s="199" t="s">
        <v>187</v>
      </c>
      <c r="L44" s="199">
        <v>36325.050000000003</v>
      </c>
      <c r="M44" s="199" t="s">
        <v>187</v>
      </c>
      <c r="N44" s="199">
        <v>7181.68</v>
      </c>
      <c r="O44" s="199" t="s">
        <v>187</v>
      </c>
      <c r="P44" s="199">
        <v>10123.84</v>
      </c>
      <c r="Q44" s="199">
        <v>39069.68</v>
      </c>
      <c r="R44" s="199">
        <v>7621.04</v>
      </c>
      <c r="S44" s="199">
        <v>42438.84</v>
      </c>
      <c r="T44" s="199">
        <v>2368368.09</v>
      </c>
      <c r="U44" s="199">
        <v>418186.4</v>
      </c>
    </row>
    <row r="45" spans="1:21" s="171" customFormat="1" ht="12" customHeight="1">
      <c r="A45" s="229"/>
      <c r="B45" s="229" t="s">
        <v>151</v>
      </c>
      <c r="C45" s="229"/>
      <c r="D45" s="229"/>
      <c r="E45" s="229" t="s">
        <v>152</v>
      </c>
      <c r="F45" s="229"/>
      <c r="G45" s="229"/>
      <c r="H45" s="199">
        <v>1237207.31</v>
      </c>
      <c r="I45" s="199">
        <v>11082.94</v>
      </c>
      <c r="J45" s="199">
        <v>79.099999999999994</v>
      </c>
      <c r="K45" s="199" t="s">
        <v>187</v>
      </c>
      <c r="L45" s="199">
        <v>4821.29</v>
      </c>
      <c r="M45" s="199" t="s">
        <v>187</v>
      </c>
      <c r="N45" s="199">
        <v>1078.46</v>
      </c>
      <c r="O45" s="199" t="s">
        <v>187</v>
      </c>
      <c r="P45" s="199">
        <v>4141.3900000000003</v>
      </c>
      <c r="Q45" s="199">
        <v>22415.24</v>
      </c>
      <c r="R45" s="199">
        <v>5657.67</v>
      </c>
      <c r="S45" s="199">
        <v>16364.48</v>
      </c>
      <c r="T45" s="199">
        <v>1132136.3999999999</v>
      </c>
      <c r="U45" s="199">
        <v>33956.94</v>
      </c>
    </row>
    <row r="46" spans="1:21" s="171" customFormat="1" ht="12" customHeight="1">
      <c r="A46" s="229"/>
      <c r="B46" s="229" t="s">
        <v>153</v>
      </c>
      <c r="C46" s="229"/>
      <c r="D46" s="229"/>
      <c r="E46" s="229" t="s">
        <v>154</v>
      </c>
      <c r="F46" s="229"/>
      <c r="G46" s="229"/>
      <c r="H46" s="199">
        <v>1684853.34</v>
      </c>
      <c r="I46" s="199">
        <v>25152.12</v>
      </c>
      <c r="J46" s="199">
        <v>101186.73</v>
      </c>
      <c r="K46" s="199" t="s">
        <v>187</v>
      </c>
      <c r="L46" s="199">
        <v>31445.26</v>
      </c>
      <c r="M46" s="199" t="s">
        <v>187</v>
      </c>
      <c r="N46" s="199">
        <v>6103.22</v>
      </c>
      <c r="O46" s="199" t="s">
        <v>187</v>
      </c>
      <c r="P46" s="199">
        <v>5920.65</v>
      </c>
      <c r="Q46" s="199">
        <v>16566.939999999999</v>
      </c>
      <c r="R46" s="199">
        <v>1963.38</v>
      </c>
      <c r="S46" s="199">
        <v>20989.61</v>
      </c>
      <c r="T46" s="199">
        <v>1176183.19</v>
      </c>
      <c r="U46" s="199">
        <v>292191.71999999997</v>
      </c>
    </row>
    <row r="47" spans="1:21" s="171" customFormat="1" ht="12" customHeight="1">
      <c r="A47" s="229"/>
      <c r="B47" s="229"/>
      <c r="C47" s="229" t="s">
        <v>155</v>
      </c>
      <c r="D47" s="229"/>
      <c r="E47" s="229"/>
      <c r="F47" s="229" t="s">
        <v>156</v>
      </c>
      <c r="G47" s="229"/>
      <c r="H47" s="199">
        <v>269930.8</v>
      </c>
      <c r="I47" s="199">
        <v>5779.69</v>
      </c>
      <c r="J47" s="199" t="s">
        <v>187</v>
      </c>
      <c r="K47" s="199" t="s">
        <v>187</v>
      </c>
      <c r="L47" s="199" t="s">
        <v>187</v>
      </c>
      <c r="M47" s="199">
        <v>0</v>
      </c>
      <c r="N47" s="199" t="s">
        <v>187</v>
      </c>
      <c r="O47" s="199">
        <v>0</v>
      </c>
      <c r="P47" s="199">
        <v>2742</v>
      </c>
      <c r="Q47" s="199">
        <v>3158.25</v>
      </c>
      <c r="R47" s="199" t="s">
        <v>187</v>
      </c>
      <c r="S47" s="199" t="s">
        <v>187</v>
      </c>
      <c r="T47" s="199">
        <v>182739.44</v>
      </c>
      <c r="U47" s="199">
        <v>69043.94</v>
      </c>
    </row>
    <row r="48" spans="1:21" s="171" customFormat="1" ht="12" customHeight="1">
      <c r="A48" s="229" t="s">
        <v>157</v>
      </c>
      <c r="B48" s="229"/>
      <c r="C48" s="229"/>
      <c r="D48" s="229" t="s">
        <v>158</v>
      </c>
      <c r="E48" s="229"/>
      <c r="F48" s="229"/>
      <c r="G48" s="229"/>
      <c r="H48" s="199">
        <v>408249.11</v>
      </c>
      <c r="I48" s="199">
        <v>625</v>
      </c>
      <c r="J48" s="199">
        <v>0</v>
      </c>
      <c r="K48" s="199" t="s">
        <v>187</v>
      </c>
      <c r="L48" s="199" t="s">
        <v>187</v>
      </c>
      <c r="M48" s="199" t="s">
        <v>187</v>
      </c>
      <c r="N48" s="199">
        <v>854</v>
      </c>
      <c r="O48" s="199" t="s">
        <v>187</v>
      </c>
      <c r="P48" s="199">
        <v>414.3</v>
      </c>
      <c r="Q48" s="199" t="s">
        <v>187</v>
      </c>
      <c r="R48" s="199" t="s">
        <v>187</v>
      </c>
      <c r="S48" s="199" t="s">
        <v>187</v>
      </c>
      <c r="T48" s="199" t="s">
        <v>187</v>
      </c>
      <c r="U48" s="199">
        <v>380506.63</v>
      </c>
    </row>
    <row r="49" spans="1:21" s="171" customFormat="1" ht="4.5" customHeight="1">
      <c r="A49" s="229"/>
      <c r="B49" s="229"/>
      <c r="C49" s="229"/>
      <c r="D49" s="229"/>
      <c r="E49" s="229"/>
      <c r="F49" s="229"/>
      <c r="G49" s="229"/>
      <c r="H49" s="199"/>
      <c r="I49" s="199"/>
      <c r="J49" s="199"/>
      <c r="K49" s="199"/>
      <c r="L49" s="199"/>
      <c r="M49" s="199"/>
      <c r="N49" s="199"/>
      <c r="O49" s="199"/>
      <c r="P49" s="199"/>
      <c r="Q49" s="199"/>
      <c r="R49" s="199"/>
      <c r="S49" s="199"/>
      <c r="T49" s="199"/>
      <c r="U49" s="199"/>
    </row>
    <row r="50" spans="1:21" s="171" customFormat="1" ht="12" customHeight="1">
      <c r="A50" s="229" t="s">
        <v>159</v>
      </c>
      <c r="B50" s="229"/>
      <c r="C50" s="229"/>
      <c r="D50" s="229"/>
      <c r="E50" s="229"/>
      <c r="F50" s="229"/>
      <c r="G50" s="229"/>
      <c r="H50" s="199">
        <v>53566165.18</v>
      </c>
      <c r="I50" s="199">
        <v>3509707.3</v>
      </c>
      <c r="J50" s="199">
        <v>4170867.19</v>
      </c>
      <c r="K50" s="199">
        <v>1000616.29</v>
      </c>
      <c r="L50" s="199">
        <v>3070498.95</v>
      </c>
      <c r="M50" s="199">
        <v>2647734.6800000002</v>
      </c>
      <c r="N50" s="199">
        <v>1423548.19</v>
      </c>
      <c r="O50" s="199">
        <v>2364105.48</v>
      </c>
      <c r="P50" s="199">
        <v>5784368.8600000003</v>
      </c>
      <c r="Q50" s="199">
        <v>17383189.960000001</v>
      </c>
      <c r="R50" s="199">
        <v>1804635.98</v>
      </c>
      <c r="S50" s="199">
        <v>2810439.79</v>
      </c>
      <c r="T50" s="199">
        <v>2398413.17</v>
      </c>
      <c r="U50" s="199">
        <v>5198039.3600000003</v>
      </c>
    </row>
    <row r="51" spans="1:21" s="171" customFormat="1" ht="12" customHeight="1">
      <c r="A51" s="229"/>
      <c r="B51" s="229"/>
      <c r="C51" s="229"/>
      <c r="D51" s="229"/>
      <c r="E51" s="229"/>
      <c r="F51" s="229"/>
      <c r="G51" s="229"/>
      <c r="H51" s="199"/>
      <c r="I51" s="199"/>
      <c r="J51" s="199"/>
      <c r="K51" s="199"/>
      <c r="L51" s="199"/>
      <c r="M51" s="199"/>
      <c r="N51" s="199"/>
      <c r="O51" s="199"/>
      <c r="P51" s="199"/>
      <c r="Q51" s="199"/>
      <c r="R51" s="199"/>
      <c r="S51" s="199"/>
      <c r="T51" s="199"/>
      <c r="U51" s="199"/>
    </row>
    <row r="52" spans="1:21" s="171" customFormat="1" ht="12" customHeight="1">
      <c r="A52" s="275" t="s">
        <v>342</v>
      </c>
      <c r="B52" s="229"/>
      <c r="C52" s="229"/>
      <c r="D52" s="229"/>
      <c r="E52" s="229"/>
      <c r="F52" s="229"/>
      <c r="G52" s="229"/>
      <c r="H52" s="199"/>
      <c r="I52" s="199"/>
      <c r="J52" s="199"/>
      <c r="K52" s="199"/>
      <c r="L52" s="199"/>
      <c r="M52" s="199"/>
      <c r="N52" s="199"/>
      <c r="O52" s="199"/>
      <c r="P52" s="199"/>
      <c r="Q52" s="199"/>
      <c r="R52" s="199"/>
      <c r="S52" s="199"/>
      <c r="T52" s="199"/>
      <c r="U52" s="199"/>
    </row>
    <row r="53" spans="1:21" s="171" customFormat="1" ht="12" customHeight="1">
      <c r="A53" s="229"/>
      <c r="B53" s="229"/>
      <c r="C53" s="229"/>
      <c r="D53" s="229"/>
      <c r="E53" s="229"/>
      <c r="F53" s="229"/>
      <c r="G53" s="229"/>
      <c r="H53" s="199"/>
      <c r="I53" s="199"/>
      <c r="J53" s="199"/>
      <c r="K53" s="199"/>
      <c r="L53" s="199"/>
      <c r="M53" s="199"/>
      <c r="N53" s="199"/>
      <c r="O53" s="199"/>
      <c r="P53" s="199"/>
      <c r="Q53" s="199"/>
      <c r="R53" s="199"/>
      <c r="S53" s="199"/>
      <c r="T53" s="199"/>
      <c r="U53" s="199"/>
    </row>
    <row r="54" spans="1:21" s="171" customFormat="1" ht="12" customHeight="1">
      <c r="A54" s="229"/>
      <c r="B54" s="229"/>
      <c r="C54" s="229"/>
      <c r="D54" s="229"/>
      <c r="E54" s="229"/>
      <c r="F54" s="229"/>
      <c r="G54" s="229"/>
      <c r="H54" s="199"/>
      <c r="I54" s="199"/>
      <c r="J54" s="199"/>
      <c r="K54" s="199"/>
      <c r="L54" s="199"/>
      <c r="M54" s="199"/>
      <c r="N54" s="199"/>
      <c r="O54" s="199"/>
      <c r="P54" s="199"/>
      <c r="Q54" s="199"/>
      <c r="R54" s="199"/>
      <c r="S54" s="199"/>
      <c r="T54" s="199"/>
      <c r="U54" s="199"/>
    </row>
    <row r="55" spans="1:21" s="171" customFormat="1" ht="12" customHeight="1">
      <c r="A55" s="229"/>
      <c r="B55" s="229"/>
      <c r="C55" s="229"/>
      <c r="D55" s="229"/>
      <c r="E55" s="229"/>
      <c r="F55" s="229"/>
      <c r="G55" s="229"/>
      <c r="H55" s="199"/>
      <c r="I55" s="199"/>
      <c r="J55" s="199"/>
      <c r="K55" s="199"/>
      <c r="L55" s="199"/>
      <c r="M55" s="199"/>
      <c r="N55" s="199"/>
      <c r="O55" s="199"/>
      <c r="P55" s="199"/>
      <c r="Q55" s="199"/>
      <c r="R55" s="199"/>
      <c r="S55" s="199"/>
      <c r="T55" s="199"/>
      <c r="U55" s="199"/>
    </row>
    <row r="56" spans="1:21" s="171" customFormat="1" ht="12" customHeight="1">
      <c r="A56" s="229"/>
      <c r="B56" s="229"/>
      <c r="C56" s="229"/>
      <c r="D56" s="229"/>
      <c r="E56" s="229"/>
      <c r="F56" s="229"/>
      <c r="G56" s="229"/>
      <c r="H56" s="199"/>
      <c r="I56" s="199"/>
      <c r="J56" s="199"/>
      <c r="K56" s="199"/>
      <c r="L56" s="199"/>
      <c r="M56" s="199"/>
      <c r="N56" s="199"/>
      <c r="O56" s="199"/>
      <c r="P56" s="199"/>
      <c r="Q56" s="199"/>
      <c r="R56" s="199"/>
      <c r="S56" s="199"/>
      <c r="T56" s="199"/>
      <c r="U56" s="199"/>
    </row>
    <row r="57" spans="1:21" s="171" customFormat="1" ht="12" customHeight="1">
      <c r="A57" s="229"/>
      <c r="B57" s="229"/>
      <c r="C57" s="229"/>
      <c r="D57" s="229"/>
      <c r="E57" s="229"/>
      <c r="F57" s="229"/>
      <c r="G57" s="229"/>
      <c r="H57" s="199"/>
      <c r="I57" s="199"/>
      <c r="J57" s="199"/>
      <c r="K57" s="199"/>
      <c r="L57" s="199"/>
      <c r="M57" s="199"/>
      <c r="N57" s="199"/>
      <c r="O57" s="199"/>
      <c r="P57" s="199"/>
      <c r="Q57" s="199"/>
      <c r="R57" s="199"/>
      <c r="S57" s="199"/>
      <c r="T57" s="199"/>
      <c r="U57" s="199"/>
    </row>
    <row r="58" spans="1:21" s="171" customFormat="1" ht="12" customHeight="1">
      <c r="A58" s="229"/>
      <c r="B58" s="229"/>
      <c r="C58" s="229"/>
      <c r="D58" s="229"/>
      <c r="E58" s="229"/>
      <c r="F58" s="229"/>
      <c r="G58" s="229"/>
      <c r="H58" s="199"/>
      <c r="I58" s="199"/>
      <c r="J58" s="199"/>
      <c r="K58" s="199"/>
      <c r="L58" s="199"/>
      <c r="M58" s="199"/>
      <c r="N58" s="199"/>
      <c r="O58" s="199"/>
      <c r="P58" s="199"/>
      <c r="Q58" s="199"/>
      <c r="R58" s="199"/>
      <c r="S58" s="199"/>
      <c r="T58" s="199"/>
      <c r="U58" s="199"/>
    </row>
    <row r="59" spans="1:21" s="171" customFormat="1" ht="12" customHeight="1">
      <c r="A59" s="229"/>
      <c r="B59" s="229"/>
      <c r="C59" s="229"/>
      <c r="D59" s="229"/>
      <c r="E59" s="229"/>
      <c r="F59" s="229"/>
      <c r="G59" s="229"/>
      <c r="H59" s="199"/>
      <c r="I59" s="199"/>
      <c r="J59" s="199"/>
      <c r="K59" s="199"/>
      <c r="L59" s="199"/>
      <c r="M59" s="199"/>
      <c r="N59" s="199"/>
      <c r="O59" s="199"/>
      <c r="P59" s="199"/>
      <c r="Q59" s="199"/>
      <c r="R59" s="199"/>
      <c r="S59" s="199"/>
      <c r="T59" s="199"/>
      <c r="U59" s="199"/>
    </row>
    <row r="60" spans="1:21" s="171" customFormat="1" ht="12" customHeight="1">
      <c r="A60" s="229"/>
      <c r="B60" s="229"/>
      <c r="C60" s="229"/>
      <c r="D60" s="229"/>
      <c r="E60" s="229"/>
      <c r="F60" s="229"/>
      <c r="G60" s="229"/>
      <c r="H60" s="199"/>
      <c r="I60" s="199"/>
      <c r="J60" s="199"/>
      <c r="K60" s="199"/>
      <c r="L60" s="199"/>
      <c r="M60" s="199"/>
      <c r="N60" s="199"/>
      <c r="O60" s="199"/>
      <c r="P60" s="199"/>
      <c r="Q60" s="199"/>
      <c r="R60" s="199"/>
      <c r="S60" s="199"/>
      <c r="T60" s="199"/>
      <c r="U60" s="199"/>
    </row>
    <row r="61" spans="1:21" s="171" customFormat="1" ht="12" customHeight="1">
      <c r="A61" s="229"/>
      <c r="B61" s="229"/>
      <c r="C61" s="229"/>
      <c r="D61" s="229"/>
      <c r="E61" s="229"/>
      <c r="F61" s="229"/>
      <c r="G61" s="229"/>
      <c r="H61" s="199"/>
      <c r="I61" s="199"/>
      <c r="J61" s="199"/>
      <c r="K61" s="199"/>
      <c r="L61" s="199"/>
      <c r="M61" s="199"/>
      <c r="N61" s="199"/>
      <c r="O61" s="199"/>
      <c r="P61" s="199"/>
      <c r="Q61" s="199"/>
      <c r="R61" s="199"/>
      <c r="S61" s="199"/>
      <c r="T61" s="199"/>
      <c r="U61" s="199"/>
    </row>
    <row r="62" spans="1:21" s="171" customFormat="1" ht="12" customHeight="1">
      <c r="A62" s="229"/>
      <c r="B62" s="229"/>
      <c r="C62" s="229"/>
      <c r="D62" s="229"/>
      <c r="E62" s="229"/>
      <c r="F62" s="229"/>
      <c r="G62" s="229"/>
      <c r="H62" s="199"/>
      <c r="I62" s="199"/>
      <c r="J62" s="199"/>
      <c r="K62" s="199"/>
      <c r="L62" s="199"/>
      <c r="M62" s="199"/>
      <c r="N62" s="199"/>
      <c r="O62" s="199"/>
      <c r="P62" s="199"/>
      <c r="Q62" s="199"/>
      <c r="R62" s="199"/>
      <c r="S62" s="199"/>
      <c r="T62" s="199"/>
      <c r="U62" s="199"/>
    </row>
    <row r="63" spans="1:21" s="171" customFormat="1" ht="12" customHeight="1">
      <c r="A63" s="229"/>
      <c r="B63" s="229"/>
      <c r="C63" s="229"/>
      <c r="D63" s="229"/>
      <c r="E63" s="229"/>
      <c r="F63" s="229"/>
      <c r="G63" s="229"/>
      <c r="H63" s="199"/>
      <c r="I63" s="199"/>
      <c r="J63" s="199"/>
      <c r="K63" s="199"/>
      <c r="L63" s="199"/>
      <c r="M63" s="199"/>
      <c r="N63" s="199"/>
      <c r="O63" s="199"/>
      <c r="P63" s="199"/>
      <c r="Q63" s="199"/>
      <c r="R63" s="199"/>
      <c r="S63" s="199"/>
      <c r="T63" s="199"/>
      <c r="U63" s="199"/>
    </row>
    <row r="64" spans="1:21" s="171" customFormat="1" ht="12" customHeight="1">
      <c r="A64" s="229"/>
      <c r="B64" s="229"/>
      <c r="C64" s="229"/>
      <c r="D64" s="229"/>
      <c r="E64" s="229"/>
      <c r="F64" s="229"/>
      <c r="G64" s="229"/>
      <c r="H64" s="199"/>
      <c r="I64" s="199"/>
      <c r="J64" s="199"/>
      <c r="K64" s="199"/>
      <c r="L64" s="199"/>
      <c r="M64" s="199"/>
      <c r="N64" s="199"/>
      <c r="O64" s="199"/>
      <c r="P64" s="199"/>
      <c r="Q64" s="199"/>
      <c r="R64" s="199"/>
      <c r="S64" s="199"/>
      <c r="T64" s="199"/>
      <c r="U64" s="199"/>
    </row>
    <row r="65" spans="1:21" s="171" customFormat="1" ht="12" customHeight="1">
      <c r="A65" s="229"/>
      <c r="B65" s="229"/>
      <c r="C65" s="229"/>
      <c r="D65" s="229"/>
      <c r="E65" s="229"/>
      <c r="F65" s="229"/>
      <c r="G65" s="229"/>
      <c r="H65" s="199"/>
      <c r="I65" s="199"/>
      <c r="J65" s="199"/>
      <c r="K65" s="199"/>
      <c r="L65" s="199"/>
      <c r="M65" s="199"/>
      <c r="N65" s="199"/>
      <c r="O65" s="199"/>
      <c r="P65" s="199"/>
      <c r="Q65" s="199"/>
      <c r="R65" s="199"/>
      <c r="S65" s="199"/>
      <c r="T65" s="199"/>
      <c r="U65" s="199"/>
    </row>
    <row r="66" spans="1:21" s="171" customFormat="1" ht="12" customHeight="1">
      <c r="A66" s="229"/>
      <c r="B66" s="229"/>
      <c r="C66" s="229"/>
      <c r="D66" s="229"/>
      <c r="E66" s="229"/>
      <c r="F66" s="229"/>
      <c r="G66" s="229"/>
      <c r="H66" s="199"/>
      <c r="I66" s="199"/>
      <c r="J66" s="199"/>
      <c r="K66" s="199"/>
      <c r="L66" s="199"/>
      <c r="M66" s="199"/>
      <c r="N66" s="199"/>
      <c r="O66" s="199"/>
      <c r="P66" s="199"/>
      <c r="Q66" s="199"/>
      <c r="R66" s="199"/>
      <c r="S66" s="199"/>
      <c r="T66" s="199"/>
      <c r="U66" s="199"/>
    </row>
    <row r="67" spans="1:21" s="171" customFormat="1" ht="12" customHeight="1">
      <c r="A67" s="229"/>
      <c r="B67" s="229"/>
      <c r="C67" s="229"/>
      <c r="D67" s="229"/>
      <c r="E67" s="229"/>
      <c r="F67" s="229"/>
      <c r="G67" s="229"/>
      <c r="H67" s="199"/>
      <c r="I67" s="199"/>
      <c r="J67" s="199"/>
      <c r="K67" s="199"/>
      <c r="L67" s="199"/>
      <c r="M67" s="199"/>
      <c r="N67" s="199"/>
      <c r="O67" s="199"/>
      <c r="P67" s="199"/>
      <c r="Q67" s="199"/>
      <c r="R67" s="199"/>
      <c r="S67" s="199"/>
      <c r="T67" s="199"/>
      <c r="U67" s="199"/>
    </row>
    <row r="68" spans="1:21" s="171" customFormat="1" ht="12" customHeight="1">
      <c r="A68" s="229"/>
      <c r="B68" s="229"/>
      <c r="C68" s="229"/>
      <c r="D68" s="229"/>
      <c r="E68" s="229"/>
      <c r="F68" s="229"/>
      <c r="G68" s="229"/>
      <c r="H68" s="199"/>
      <c r="I68" s="199"/>
      <c r="J68" s="199"/>
      <c r="K68" s="199"/>
      <c r="L68" s="199"/>
      <c r="M68" s="199"/>
      <c r="N68" s="199"/>
      <c r="O68" s="199"/>
      <c r="P68" s="199"/>
      <c r="Q68" s="199"/>
      <c r="R68" s="199"/>
      <c r="S68" s="199"/>
      <c r="T68" s="199"/>
      <c r="U68" s="199"/>
    </row>
    <row r="69" spans="1:21" s="171" customFormat="1" ht="12" customHeight="1">
      <c r="A69" s="229"/>
      <c r="B69" s="229"/>
      <c r="C69" s="229"/>
      <c r="D69" s="229"/>
      <c r="E69" s="229"/>
      <c r="F69" s="229"/>
      <c r="G69" s="229"/>
      <c r="H69" s="199"/>
      <c r="I69" s="199"/>
      <c r="J69" s="199"/>
      <c r="K69" s="199"/>
      <c r="L69" s="199"/>
      <c r="M69" s="199"/>
      <c r="N69" s="199"/>
      <c r="O69" s="199"/>
      <c r="P69" s="199"/>
      <c r="Q69" s="199"/>
      <c r="R69" s="199"/>
      <c r="S69" s="199"/>
      <c r="T69" s="199"/>
      <c r="U69" s="199"/>
    </row>
    <row r="70" spans="1:21" s="171" customFormat="1" ht="12" customHeight="1">
      <c r="A70" s="229"/>
      <c r="B70" s="229"/>
      <c r="C70" s="229"/>
      <c r="D70" s="229"/>
      <c r="E70" s="229"/>
      <c r="F70" s="229"/>
      <c r="G70" s="229"/>
      <c r="H70" s="199"/>
      <c r="I70" s="199"/>
      <c r="J70" s="199"/>
      <c r="K70" s="199"/>
      <c r="L70" s="199"/>
      <c r="M70" s="199"/>
      <c r="N70" s="199"/>
      <c r="O70" s="199"/>
      <c r="P70" s="199"/>
      <c r="Q70" s="199"/>
      <c r="R70" s="199"/>
      <c r="S70" s="199"/>
      <c r="T70" s="199"/>
      <c r="U70" s="199"/>
    </row>
    <row r="71" spans="1:21" s="171" customFormat="1" ht="12" customHeight="1">
      <c r="A71" s="229"/>
      <c r="B71" s="229"/>
      <c r="C71" s="229"/>
      <c r="D71" s="229"/>
      <c r="E71" s="229"/>
      <c r="F71" s="229"/>
      <c r="G71" s="229"/>
      <c r="H71" s="199"/>
      <c r="I71" s="199"/>
      <c r="J71" s="199"/>
      <c r="K71" s="199"/>
      <c r="L71" s="199"/>
      <c r="M71" s="199"/>
      <c r="N71" s="199"/>
      <c r="O71" s="199"/>
      <c r="P71" s="199"/>
      <c r="Q71" s="199"/>
      <c r="R71" s="199"/>
      <c r="S71" s="199"/>
      <c r="T71" s="199"/>
      <c r="U71" s="199"/>
    </row>
    <row r="72" spans="1:21" s="171" customFormat="1" ht="12" customHeight="1">
      <c r="A72" s="275" t="s">
        <v>343</v>
      </c>
      <c r="B72" s="229"/>
      <c r="C72" s="229"/>
      <c r="D72" s="229"/>
      <c r="E72" s="229"/>
      <c r="F72" s="229"/>
      <c r="G72" s="229"/>
      <c r="H72" s="199"/>
      <c r="I72" s="199"/>
      <c r="J72" s="199"/>
      <c r="K72" s="199"/>
      <c r="L72" s="199"/>
      <c r="M72" s="199"/>
      <c r="N72" s="199"/>
      <c r="O72" s="199"/>
      <c r="P72" s="199"/>
      <c r="Q72" s="199"/>
      <c r="R72" s="199"/>
      <c r="S72" s="199"/>
      <c r="T72" s="199"/>
      <c r="U72" s="199"/>
    </row>
    <row r="73" spans="1:21" s="171" customFormat="1" ht="13.2" customHeight="1">
      <c r="A73" s="239"/>
      <c r="B73" s="299"/>
      <c r="C73" s="299"/>
      <c r="D73" s="299"/>
      <c r="E73" s="299"/>
      <c r="F73" s="299"/>
      <c r="G73" s="644" t="s">
        <v>320</v>
      </c>
      <c r="H73" s="646" t="s">
        <v>321</v>
      </c>
      <c r="I73" s="647"/>
      <c r="J73" s="647"/>
      <c r="K73" s="647"/>
      <c r="L73" s="647"/>
      <c r="M73" s="647"/>
      <c r="N73" s="647"/>
      <c r="O73" s="647"/>
      <c r="P73" s="647"/>
      <c r="Q73" s="647"/>
      <c r="R73" s="647"/>
      <c r="S73" s="647"/>
      <c r="T73" s="647"/>
      <c r="U73" s="648"/>
    </row>
    <row r="74" spans="1:21" s="171" customFormat="1" ht="12.6" customHeight="1">
      <c r="A74" s="270"/>
      <c r="B74" s="242"/>
      <c r="C74" s="242"/>
      <c r="D74" s="242"/>
      <c r="E74" s="242"/>
      <c r="F74" s="242"/>
      <c r="G74" s="645"/>
      <c r="H74" s="607" t="s">
        <v>322</v>
      </c>
      <c r="I74" s="610" t="s">
        <v>323</v>
      </c>
      <c r="J74" s="611"/>
      <c r="K74" s="611"/>
      <c r="L74" s="611"/>
      <c r="M74" s="611"/>
      <c r="N74" s="611"/>
      <c r="O74" s="611"/>
      <c r="P74" s="611"/>
      <c r="Q74" s="611"/>
      <c r="R74" s="611"/>
      <c r="S74" s="611"/>
      <c r="T74" s="611"/>
      <c r="U74" s="612"/>
    </row>
    <row r="75" spans="1:21" s="171" customFormat="1" ht="12.6" customHeight="1">
      <c r="A75" s="270"/>
      <c r="B75" s="242"/>
      <c r="C75" s="242"/>
      <c r="D75" s="242"/>
      <c r="E75" s="242"/>
      <c r="F75" s="242"/>
      <c r="G75" s="290"/>
      <c r="H75" s="608"/>
      <c r="I75" s="607" t="s">
        <v>324</v>
      </c>
      <c r="J75" s="607" t="s">
        <v>325</v>
      </c>
      <c r="K75" s="607" t="s">
        <v>326</v>
      </c>
      <c r="L75" s="607" t="s">
        <v>327</v>
      </c>
      <c r="M75" s="607" t="s">
        <v>328</v>
      </c>
      <c r="N75" s="607" t="s">
        <v>329</v>
      </c>
      <c r="O75" s="607" t="s">
        <v>330</v>
      </c>
      <c r="P75" s="607" t="s">
        <v>331</v>
      </c>
      <c r="Q75" s="607" t="s">
        <v>332</v>
      </c>
      <c r="R75" s="607" t="s">
        <v>333</v>
      </c>
      <c r="S75" s="607" t="s">
        <v>334</v>
      </c>
      <c r="T75" s="607" t="s">
        <v>335</v>
      </c>
      <c r="U75" s="607" t="s">
        <v>336</v>
      </c>
    </row>
    <row r="76" spans="1:21" s="171" customFormat="1" ht="12.6" customHeight="1">
      <c r="A76" s="270"/>
      <c r="B76" s="242"/>
      <c r="C76" s="242"/>
      <c r="D76" s="242"/>
      <c r="E76" s="242"/>
      <c r="F76" s="242"/>
      <c r="G76" s="290"/>
      <c r="H76" s="608"/>
      <c r="I76" s="608"/>
      <c r="J76" s="608"/>
      <c r="K76" s="608"/>
      <c r="L76" s="608"/>
      <c r="M76" s="617"/>
      <c r="N76" s="617"/>
      <c r="O76" s="617"/>
      <c r="P76" s="617"/>
      <c r="Q76" s="617"/>
      <c r="R76" s="617"/>
      <c r="S76" s="617"/>
      <c r="T76" s="617"/>
      <c r="U76" s="608"/>
    </row>
    <row r="77" spans="1:21" s="171" customFormat="1" ht="12.6" customHeight="1">
      <c r="A77" s="270"/>
      <c r="B77" s="242"/>
      <c r="C77" s="242"/>
      <c r="D77" s="242"/>
      <c r="E77" s="242"/>
      <c r="F77" s="242"/>
      <c r="G77" s="290"/>
      <c r="H77" s="608"/>
      <c r="I77" s="608"/>
      <c r="J77" s="608"/>
      <c r="K77" s="608"/>
      <c r="L77" s="608"/>
      <c r="M77" s="617"/>
      <c r="N77" s="617"/>
      <c r="O77" s="617"/>
      <c r="P77" s="617"/>
      <c r="Q77" s="617"/>
      <c r="R77" s="617"/>
      <c r="S77" s="617"/>
      <c r="T77" s="617"/>
      <c r="U77" s="608"/>
    </row>
    <row r="78" spans="1:21" s="171" customFormat="1" ht="12.6" customHeight="1">
      <c r="A78" s="270"/>
      <c r="B78" s="242"/>
      <c r="D78" s="242"/>
      <c r="E78" s="242"/>
      <c r="F78" s="242"/>
      <c r="G78" s="290"/>
      <c r="H78" s="608"/>
      <c r="I78" s="608"/>
      <c r="J78" s="608"/>
      <c r="K78" s="608"/>
      <c r="L78" s="608"/>
      <c r="M78" s="617"/>
      <c r="N78" s="617"/>
      <c r="O78" s="617"/>
      <c r="P78" s="617"/>
      <c r="Q78" s="617"/>
      <c r="R78" s="617"/>
      <c r="S78" s="617"/>
      <c r="T78" s="617"/>
      <c r="U78" s="608"/>
    </row>
    <row r="79" spans="1:21" s="171" customFormat="1" ht="12.6" customHeight="1">
      <c r="A79" s="270"/>
      <c r="B79" s="242"/>
      <c r="C79" s="171" t="s">
        <v>96</v>
      </c>
      <c r="D79" s="242"/>
      <c r="E79" s="242"/>
      <c r="F79" s="242"/>
      <c r="G79" s="290"/>
      <c r="H79" s="608"/>
      <c r="I79" s="608"/>
      <c r="J79" s="608"/>
      <c r="K79" s="608"/>
      <c r="L79" s="608"/>
      <c r="M79" s="617"/>
      <c r="N79" s="617"/>
      <c r="O79" s="617"/>
      <c r="P79" s="617"/>
      <c r="Q79" s="617"/>
      <c r="R79" s="617"/>
      <c r="S79" s="617"/>
      <c r="T79" s="617"/>
      <c r="U79" s="608"/>
    </row>
    <row r="80" spans="1:21" s="171" customFormat="1" ht="12.6" customHeight="1">
      <c r="A80" s="270"/>
      <c r="B80" s="242"/>
      <c r="C80" s="171" t="s">
        <v>180</v>
      </c>
      <c r="D80" s="242"/>
      <c r="E80" s="242"/>
      <c r="F80" s="242"/>
      <c r="G80" s="290"/>
      <c r="H80" s="608"/>
      <c r="I80" s="608"/>
      <c r="J80" s="608"/>
      <c r="K80" s="608"/>
      <c r="L80" s="608"/>
      <c r="M80" s="617"/>
      <c r="N80" s="617"/>
      <c r="O80" s="617"/>
      <c r="P80" s="617"/>
      <c r="Q80" s="617"/>
      <c r="R80" s="617"/>
      <c r="S80" s="617"/>
      <c r="T80" s="617"/>
      <c r="U80" s="608"/>
    </row>
    <row r="81" spans="1:21" s="171" customFormat="1" ht="12.6" customHeight="1">
      <c r="A81" s="270"/>
      <c r="B81" s="242"/>
      <c r="C81" s="171" t="s">
        <v>184</v>
      </c>
      <c r="D81" s="242"/>
      <c r="E81" s="242"/>
      <c r="F81" s="242"/>
      <c r="G81" s="290"/>
      <c r="H81" s="609"/>
      <c r="I81" s="609"/>
      <c r="J81" s="609"/>
      <c r="K81" s="609"/>
      <c r="L81" s="609"/>
      <c r="M81" s="618"/>
      <c r="N81" s="618"/>
      <c r="O81" s="618"/>
      <c r="P81" s="618"/>
      <c r="Q81" s="618"/>
      <c r="R81" s="618"/>
      <c r="S81" s="618"/>
      <c r="T81" s="618"/>
      <c r="U81" s="608"/>
    </row>
    <row r="82" spans="1:21" s="171" customFormat="1" ht="12.6" customHeight="1">
      <c r="A82" s="363"/>
      <c r="B82" s="246"/>
      <c r="D82" s="246"/>
      <c r="E82" s="246"/>
      <c r="F82" s="246"/>
      <c r="G82" s="247"/>
      <c r="H82" s="364" t="s">
        <v>337</v>
      </c>
      <c r="I82" s="365">
        <v>20</v>
      </c>
      <c r="J82" s="365">
        <v>21</v>
      </c>
      <c r="K82" s="365">
        <v>22</v>
      </c>
      <c r="L82" s="365" t="s">
        <v>338</v>
      </c>
      <c r="M82" s="365" t="s">
        <v>339</v>
      </c>
      <c r="N82" s="365" t="s">
        <v>340</v>
      </c>
      <c r="O82" s="365">
        <v>27</v>
      </c>
      <c r="P82" s="365">
        <v>28</v>
      </c>
      <c r="Q82" s="365">
        <v>29</v>
      </c>
      <c r="R82" s="365" t="s">
        <v>137</v>
      </c>
      <c r="S82" s="365" t="s">
        <v>341</v>
      </c>
      <c r="T82" s="365" t="s">
        <v>151</v>
      </c>
      <c r="U82" s="609"/>
    </row>
    <row r="83" spans="1:21" s="171" customFormat="1" ht="12.6">
      <c r="A83" s="366"/>
      <c r="B83" s="255"/>
      <c r="C83" s="255"/>
      <c r="D83" s="255"/>
      <c r="E83" s="255"/>
      <c r="F83" s="255"/>
      <c r="G83" s="318"/>
      <c r="H83" s="306">
        <v>1</v>
      </c>
      <c r="I83" s="306">
        <v>2</v>
      </c>
      <c r="J83" s="306">
        <v>3</v>
      </c>
      <c r="K83" s="306">
        <v>4</v>
      </c>
      <c r="L83" s="306">
        <v>5</v>
      </c>
      <c r="M83" s="306">
        <v>6</v>
      </c>
      <c r="N83" s="306">
        <v>7</v>
      </c>
      <c r="O83" s="306">
        <v>8</v>
      </c>
      <c r="P83" s="349">
        <v>9</v>
      </c>
      <c r="Q83" s="349">
        <v>10</v>
      </c>
      <c r="R83" s="349">
        <v>11</v>
      </c>
      <c r="S83" s="349">
        <v>12</v>
      </c>
      <c r="T83" s="349">
        <v>13</v>
      </c>
      <c r="U83" s="274">
        <v>14</v>
      </c>
    </row>
    <row r="84" spans="1:21" s="171" customFormat="1" ht="4.5" customHeight="1">
      <c r="A84" s="242"/>
      <c r="B84" s="242"/>
      <c r="C84" s="242"/>
      <c r="D84" s="242"/>
      <c r="E84" s="242"/>
      <c r="F84" s="242"/>
      <c r="G84" s="242"/>
      <c r="H84" s="297"/>
      <c r="I84" s="297"/>
      <c r="J84" s="297"/>
      <c r="K84" s="297"/>
      <c r="L84" s="297"/>
      <c r="M84" s="297"/>
      <c r="N84" s="297"/>
      <c r="O84" s="297"/>
      <c r="P84" s="242"/>
      <c r="Q84" s="242"/>
      <c r="R84" s="242"/>
      <c r="S84" s="242"/>
      <c r="T84" s="242"/>
      <c r="U84" s="242"/>
    </row>
    <row r="85" spans="1:21" s="171" customFormat="1" ht="15" customHeight="1">
      <c r="A85" s="229" t="s">
        <v>195</v>
      </c>
      <c r="B85" s="229"/>
      <c r="C85" s="229"/>
      <c r="D85" s="229"/>
      <c r="E85" s="229"/>
      <c r="F85" s="229"/>
      <c r="G85" s="229"/>
      <c r="H85" s="199"/>
      <c r="I85" s="199"/>
      <c r="J85" s="199"/>
      <c r="K85" s="199"/>
      <c r="L85" s="199"/>
      <c r="M85" s="199"/>
      <c r="N85" s="199"/>
      <c r="O85" s="199"/>
      <c r="P85" s="199"/>
      <c r="Q85" s="199"/>
      <c r="R85" s="199"/>
      <c r="S85" s="199"/>
      <c r="T85" s="199"/>
      <c r="U85" s="199"/>
    </row>
    <row r="86" spans="1:21" s="171" customFormat="1" ht="4.5" customHeight="1">
      <c r="A86" s="229"/>
      <c r="B86" s="229"/>
      <c r="C86" s="229"/>
      <c r="D86" s="229"/>
      <c r="E86" s="229"/>
      <c r="F86" s="229"/>
      <c r="G86" s="229"/>
      <c r="H86" s="199"/>
      <c r="I86" s="199"/>
      <c r="J86" s="199"/>
      <c r="K86" s="199"/>
      <c r="L86" s="199"/>
      <c r="M86" s="199"/>
      <c r="N86" s="199"/>
      <c r="O86" s="199"/>
      <c r="P86" s="199"/>
      <c r="Q86" s="199"/>
      <c r="R86" s="199"/>
      <c r="S86" s="199"/>
      <c r="T86" s="199"/>
      <c r="U86" s="199"/>
    </row>
    <row r="87" spans="1:21" s="171" customFormat="1" ht="12" customHeight="1">
      <c r="A87" s="229" t="s">
        <v>196</v>
      </c>
      <c r="B87" s="229"/>
      <c r="C87" s="229"/>
      <c r="D87" s="229"/>
      <c r="E87" s="229"/>
      <c r="F87" s="229"/>
      <c r="G87" s="229"/>
      <c r="H87" s="199">
        <v>40517710.530000001</v>
      </c>
      <c r="I87" s="199">
        <v>2828328.22</v>
      </c>
      <c r="J87" s="199">
        <v>4067572.8</v>
      </c>
      <c r="K87" s="199">
        <v>516652.07</v>
      </c>
      <c r="L87" s="199">
        <v>2981382.83</v>
      </c>
      <c r="M87" s="199">
        <v>2202648.2799999998</v>
      </c>
      <c r="N87" s="199">
        <v>1409367.64</v>
      </c>
      <c r="O87" s="199">
        <v>1946313.23</v>
      </c>
      <c r="P87" s="199">
        <v>4624578.13</v>
      </c>
      <c r="Q87" s="199">
        <v>17250524.59</v>
      </c>
      <c r="R87" s="199">
        <v>1790407.04</v>
      </c>
      <c r="S87" s="199">
        <v>11357.33</v>
      </c>
      <c r="T87" s="199">
        <v>19658.240000000002</v>
      </c>
      <c r="U87" s="199">
        <v>868920.14</v>
      </c>
    </row>
    <row r="88" spans="1:21" s="171" customFormat="1" ht="12" customHeight="1">
      <c r="A88" s="229"/>
      <c r="B88" s="229" t="s">
        <v>197</v>
      </c>
      <c r="C88" s="229"/>
      <c r="D88" s="229"/>
      <c r="E88" s="229"/>
      <c r="F88" s="229"/>
      <c r="G88" s="229"/>
      <c r="H88" s="199">
        <v>13404547.99</v>
      </c>
      <c r="I88" s="199">
        <v>314098.71000000002</v>
      </c>
      <c r="J88" s="199">
        <v>4059534.59</v>
      </c>
      <c r="K88" s="199">
        <v>2144.7800000000002</v>
      </c>
      <c r="L88" s="199">
        <v>2846054.75</v>
      </c>
      <c r="M88" s="199">
        <v>2144725.52</v>
      </c>
      <c r="N88" s="199">
        <v>826544.06</v>
      </c>
      <c r="O88" s="199">
        <v>168488.3</v>
      </c>
      <c r="P88" s="199">
        <v>493524.88</v>
      </c>
      <c r="Q88" s="199">
        <v>329921.86</v>
      </c>
      <c r="R88" s="199">
        <v>1787891.44</v>
      </c>
      <c r="S88" s="199">
        <v>7934.5</v>
      </c>
      <c r="T88" s="199">
        <v>16252.06</v>
      </c>
      <c r="U88" s="199">
        <v>407432.55</v>
      </c>
    </row>
    <row r="89" spans="1:21" s="171" customFormat="1" ht="12" customHeight="1">
      <c r="A89" s="229"/>
      <c r="B89" s="229" t="s">
        <v>198</v>
      </c>
      <c r="C89" s="229"/>
      <c r="D89" s="229"/>
      <c r="E89" s="229"/>
      <c r="F89" s="229"/>
      <c r="G89" s="229"/>
      <c r="H89" s="199">
        <v>27113162.539999999</v>
      </c>
      <c r="I89" s="199">
        <v>2514229.5099999998</v>
      </c>
      <c r="J89" s="199">
        <v>8038.21</v>
      </c>
      <c r="K89" s="199">
        <v>514507.29</v>
      </c>
      <c r="L89" s="199">
        <v>135328.07999999999</v>
      </c>
      <c r="M89" s="199">
        <v>57922.76</v>
      </c>
      <c r="N89" s="199">
        <v>582823.57999999996</v>
      </c>
      <c r="O89" s="199">
        <v>1777824.93</v>
      </c>
      <c r="P89" s="199">
        <v>4131053.25</v>
      </c>
      <c r="Q89" s="199">
        <v>16920602.73</v>
      </c>
      <c r="R89" s="199">
        <v>2515.6</v>
      </c>
      <c r="S89" s="199">
        <v>3422.83</v>
      </c>
      <c r="T89" s="199">
        <v>3406.18</v>
      </c>
      <c r="U89" s="199">
        <v>461487.6</v>
      </c>
    </row>
    <row r="90" spans="1:21" s="171" customFormat="1" ht="12" customHeight="1">
      <c r="A90" s="229" t="s">
        <v>199</v>
      </c>
      <c r="B90" s="229"/>
      <c r="C90" s="229"/>
      <c r="D90" s="229"/>
      <c r="E90" s="229"/>
      <c r="F90" s="229"/>
      <c r="G90" s="229"/>
      <c r="H90" s="199">
        <v>5594271.0800000001</v>
      </c>
      <c r="I90" s="199">
        <v>36299.06</v>
      </c>
      <c r="J90" s="199">
        <v>101332.28</v>
      </c>
      <c r="K90" s="199">
        <v>3573.96</v>
      </c>
      <c r="L90" s="199">
        <v>38740.449999999997</v>
      </c>
      <c r="M90" s="199">
        <v>11552.56</v>
      </c>
      <c r="N90" s="199">
        <v>8296.68</v>
      </c>
      <c r="O90" s="199">
        <v>1050.4000000000001</v>
      </c>
      <c r="P90" s="199">
        <v>11204.44</v>
      </c>
      <c r="Q90" s="199">
        <v>39582.18</v>
      </c>
      <c r="R90" s="199">
        <v>7621.04</v>
      </c>
      <c r="S90" s="199">
        <v>2695262.67</v>
      </c>
      <c r="T90" s="199">
        <v>2308955.79</v>
      </c>
      <c r="U90" s="199">
        <v>330799.56</v>
      </c>
    </row>
    <row r="91" spans="1:21" s="171" customFormat="1" ht="12" customHeight="1">
      <c r="A91" s="229" t="s">
        <v>200</v>
      </c>
      <c r="B91" s="229"/>
      <c r="C91" s="229"/>
      <c r="D91" s="229"/>
      <c r="E91" s="229"/>
      <c r="F91" s="229"/>
      <c r="G91" s="229"/>
      <c r="H91" s="199">
        <v>7454183.5700000003</v>
      </c>
      <c r="I91" s="199">
        <v>645080.02</v>
      </c>
      <c r="J91" s="199">
        <v>1962.1</v>
      </c>
      <c r="K91" s="199">
        <v>480390.26</v>
      </c>
      <c r="L91" s="199">
        <v>50375.67</v>
      </c>
      <c r="M91" s="199">
        <v>433533.83</v>
      </c>
      <c r="N91" s="199">
        <v>5883.87</v>
      </c>
      <c r="O91" s="199">
        <v>416741.85</v>
      </c>
      <c r="P91" s="199">
        <v>1148586.3</v>
      </c>
      <c r="Q91" s="199">
        <v>93083.199999999997</v>
      </c>
      <c r="R91" s="199">
        <v>6607.9</v>
      </c>
      <c r="S91" s="199">
        <v>103819.79</v>
      </c>
      <c r="T91" s="199">
        <v>69799.14</v>
      </c>
      <c r="U91" s="199">
        <v>3998319.65</v>
      </c>
    </row>
    <row r="92" spans="1:21" s="171" customFormat="1" ht="4.95" customHeight="1">
      <c r="A92" s="229"/>
      <c r="B92" s="229"/>
      <c r="C92" s="229"/>
      <c r="D92" s="229"/>
      <c r="E92" s="229"/>
      <c r="F92" s="229"/>
      <c r="G92" s="229"/>
      <c r="H92" s="199"/>
      <c r="I92" s="199"/>
      <c r="J92" s="199"/>
      <c r="K92" s="199"/>
      <c r="L92" s="199"/>
      <c r="M92" s="199"/>
      <c r="N92" s="199"/>
      <c r="O92" s="199"/>
      <c r="P92" s="199"/>
      <c r="Q92" s="199"/>
      <c r="R92" s="199"/>
      <c r="S92" s="199"/>
      <c r="T92" s="199"/>
      <c r="U92" s="199"/>
    </row>
    <row r="93" spans="1:21" s="171" customFormat="1" ht="12" customHeight="1">
      <c r="A93" s="229" t="s">
        <v>159</v>
      </c>
      <c r="B93" s="229"/>
      <c r="C93" s="229"/>
      <c r="D93" s="229"/>
      <c r="E93" s="229"/>
      <c r="F93" s="229"/>
      <c r="G93" s="229"/>
      <c r="H93" s="199">
        <v>53566165.18</v>
      </c>
      <c r="I93" s="199">
        <v>3509707.3</v>
      </c>
      <c r="J93" s="199">
        <v>4170867.19</v>
      </c>
      <c r="K93" s="199">
        <v>1000616.29</v>
      </c>
      <c r="L93" s="199">
        <v>3070498.95</v>
      </c>
      <c r="M93" s="199">
        <v>2647734.6800000002</v>
      </c>
      <c r="N93" s="199">
        <v>1423548.19</v>
      </c>
      <c r="O93" s="199">
        <v>2364105.48</v>
      </c>
      <c r="P93" s="199">
        <v>5784368.8600000003</v>
      </c>
      <c r="Q93" s="199">
        <v>17383189.960000001</v>
      </c>
      <c r="R93" s="199">
        <v>1804635.98</v>
      </c>
      <c r="S93" s="199">
        <v>2810439.79</v>
      </c>
      <c r="T93" s="199">
        <v>2398413.17</v>
      </c>
      <c r="U93" s="199">
        <v>5198039.3600000003</v>
      </c>
    </row>
    <row r="94" spans="1:21" s="171" customFormat="1" ht="12" customHeight="1">
      <c r="A94" s="229"/>
      <c r="B94" s="229"/>
      <c r="C94" s="229"/>
      <c r="D94" s="229"/>
      <c r="E94" s="229"/>
      <c r="F94" s="229"/>
      <c r="G94" s="229"/>
      <c r="H94" s="199"/>
      <c r="I94" s="199"/>
      <c r="J94" s="199"/>
      <c r="K94" s="199"/>
      <c r="L94" s="199"/>
      <c r="M94" s="199"/>
      <c r="N94" s="199"/>
      <c r="O94" s="199"/>
      <c r="P94" s="199"/>
      <c r="Q94" s="199"/>
      <c r="R94" s="199"/>
      <c r="S94" s="199"/>
      <c r="T94" s="199"/>
      <c r="U94" s="199"/>
    </row>
    <row r="95" spans="1:21" s="171" customFormat="1" ht="15" customHeight="1">
      <c r="A95" s="229" t="s">
        <v>201</v>
      </c>
      <c r="B95" s="229"/>
      <c r="C95" s="229"/>
      <c r="D95" s="229"/>
      <c r="E95" s="229"/>
      <c r="F95" s="229"/>
      <c r="G95" s="229"/>
      <c r="H95" s="199"/>
      <c r="I95" s="199"/>
      <c r="J95" s="199"/>
      <c r="K95" s="199"/>
      <c r="L95" s="199"/>
      <c r="M95" s="199"/>
      <c r="N95" s="199"/>
      <c r="O95" s="199"/>
      <c r="P95" s="199"/>
      <c r="Q95" s="199"/>
      <c r="R95" s="199"/>
      <c r="S95" s="199"/>
      <c r="T95" s="199"/>
      <c r="U95" s="199"/>
    </row>
    <row r="96" spans="1:21" s="171" customFormat="1" ht="4.5" customHeight="1">
      <c r="A96" s="229"/>
      <c r="B96" s="229"/>
      <c r="C96" s="229"/>
      <c r="D96" s="229"/>
      <c r="E96" s="229"/>
      <c r="F96" s="229"/>
      <c r="G96" s="229"/>
      <c r="H96" s="199"/>
      <c r="I96" s="199"/>
      <c r="J96" s="199"/>
      <c r="K96" s="199"/>
      <c r="L96" s="199"/>
      <c r="M96" s="199"/>
      <c r="N96" s="199"/>
      <c r="O96" s="199"/>
      <c r="P96" s="199"/>
      <c r="Q96" s="199"/>
      <c r="R96" s="199"/>
      <c r="S96" s="199"/>
      <c r="T96" s="199"/>
      <c r="U96" s="199"/>
    </row>
    <row r="97" spans="1:21" s="171" customFormat="1" ht="12" customHeight="1">
      <c r="A97" s="226" t="s">
        <v>202</v>
      </c>
      <c r="B97" s="218" t="s">
        <v>203</v>
      </c>
      <c r="C97" s="218"/>
      <c r="D97" s="226" t="s">
        <v>115</v>
      </c>
      <c r="E97" s="218" t="s">
        <v>204</v>
      </c>
      <c r="F97" s="218"/>
      <c r="G97" s="218"/>
      <c r="H97" s="199">
        <v>797914.46</v>
      </c>
      <c r="I97" s="199">
        <v>20153.28</v>
      </c>
      <c r="J97" s="199">
        <v>17673.439999999999</v>
      </c>
      <c r="K97" s="199">
        <v>9775.34</v>
      </c>
      <c r="L97" s="199">
        <v>41948.5</v>
      </c>
      <c r="M97" s="199">
        <v>70892.5</v>
      </c>
      <c r="N97" s="199">
        <v>26709.16</v>
      </c>
      <c r="O97" s="199">
        <v>21642.37</v>
      </c>
      <c r="P97" s="199">
        <v>65516.6</v>
      </c>
      <c r="Q97" s="199">
        <v>5022.96</v>
      </c>
      <c r="R97" s="199">
        <v>4618.71</v>
      </c>
      <c r="S97" s="199">
        <v>107139.27</v>
      </c>
      <c r="T97" s="199">
        <v>213250.76</v>
      </c>
      <c r="U97" s="199">
        <v>193571.57</v>
      </c>
    </row>
    <row r="98" spans="1:21" s="171" customFormat="1" ht="12" customHeight="1">
      <c r="A98" s="226" t="s">
        <v>115</v>
      </c>
      <c r="B98" s="218" t="s">
        <v>203</v>
      </c>
      <c r="C98" s="218"/>
      <c r="D98" s="226" t="s">
        <v>205</v>
      </c>
      <c r="E98" s="218" t="s">
        <v>204</v>
      </c>
      <c r="F98" s="218"/>
      <c r="G98" s="218"/>
      <c r="H98" s="199">
        <v>1104861.8500000001</v>
      </c>
      <c r="I98" s="199">
        <v>40669.47</v>
      </c>
      <c r="J98" s="199">
        <v>31998.38</v>
      </c>
      <c r="K98" s="199">
        <v>26081.91</v>
      </c>
      <c r="L98" s="199">
        <v>86132.56</v>
      </c>
      <c r="M98" s="199">
        <v>108159.42</v>
      </c>
      <c r="N98" s="199">
        <v>34062.519999999997</v>
      </c>
      <c r="O98" s="199">
        <v>36035.06</v>
      </c>
      <c r="P98" s="199">
        <v>107525.48</v>
      </c>
      <c r="Q98" s="199">
        <v>16705.66</v>
      </c>
      <c r="R98" s="199">
        <v>4838.97</v>
      </c>
      <c r="S98" s="199">
        <v>169056.52</v>
      </c>
      <c r="T98" s="199">
        <v>207041.41</v>
      </c>
      <c r="U98" s="199">
        <v>236554.49</v>
      </c>
    </row>
    <row r="99" spans="1:21" s="171" customFormat="1" ht="12" customHeight="1">
      <c r="A99" s="226" t="s">
        <v>206</v>
      </c>
      <c r="B99" s="218" t="s">
        <v>203</v>
      </c>
      <c r="C99" s="218"/>
      <c r="D99" s="226" t="s">
        <v>207</v>
      </c>
      <c r="E99" s="218" t="s">
        <v>204</v>
      </c>
      <c r="F99" s="218"/>
      <c r="G99" s="218"/>
      <c r="H99" s="199">
        <v>1058567.1100000001</v>
      </c>
      <c r="I99" s="199">
        <v>44775.15</v>
      </c>
      <c r="J99" s="199">
        <v>31342.06</v>
      </c>
      <c r="K99" s="199">
        <v>21729.56</v>
      </c>
      <c r="L99" s="199">
        <v>73956.34</v>
      </c>
      <c r="M99" s="199">
        <v>106252.17</v>
      </c>
      <c r="N99" s="199">
        <v>27217.69</v>
      </c>
      <c r="O99" s="199">
        <v>49591.75</v>
      </c>
      <c r="P99" s="199">
        <v>121536.67</v>
      </c>
      <c r="Q99" s="199">
        <v>37904.53</v>
      </c>
      <c r="R99" s="199">
        <v>4878.46</v>
      </c>
      <c r="S99" s="199">
        <v>104622.35</v>
      </c>
      <c r="T99" s="199">
        <v>258674.02</v>
      </c>
      <c r="U99" s="199">
        <v>176086.37</v>
      </c>
    </row>
    <row r="100" spans="1:21" s="171" customFormat="1" ht="12" customHeight="1">
      <c r="A100" s="226" t="s">
        <v>208</v>
      </c>
      <c r="B100" s="218" t="s">
        <v>203</v>
      </c>
      <c r="C100" s="218"/>
      <c r="D100" s="226" t="s">
        <v>209</v>
      </c>
      <c r="E100" s="218" t="s">
        <v>204</v>
      </c>
      <c r="F100" s="218"/>
      <c r="G100" s="218"/>
      <c r="H100" s="199">
        <v>2229514.31</v>
      </c>
      <c r="I100" s="199">
        <v>120027.04</v>
      </c>
      <c r="J100" s="199">
        <v>61430.61</v>
      </c>
      <c r="K100" s="199">
        <v>51809.35</v>
      </c>
      <c r="L100" s="199">
        <v>194336.31</v>
      </c>
      <c r="M100" s="199">
        <v>236287.25</v>
      </c>
      <c r="N100" s="199">
        <v>63937.72</v>
      </c>
      <c r="O100" s="199">
        <v>138051.43</v>
      </c>
      <c r="P100" s="199">
        <v>355899.48</v>
      </c>
      <c r="Q100" s="199">
        <v>56956.41</v>
      </c>
      <c r="R100" s="199">
        <v>41589.83</v>
      </c>
      <c r="S100" s="199">
        <v>152678.15</v>
      </c>
      <c r="T100" s="199">
        <v>306999.89</v>
      </c>
      <c r="U100" s="199">
        <v>449510.86</v>
      </c>
    </row>
    <row r="101" spans="1:21" s="171" customFormat="1" ht="12" customHeight="1">
      <c r="A101" s="226" t="s">
        <v>210</v>
      </c>
      <c r="B101" s="218" t="s">
        <v>203</v>
      </c>
      <c r="C101" s="218"/>
      <c r="D101" s="226" t="s">
        <v>211</v>
      </c>
      <c r="E101" s="218" t="s">
        <v>204</v>
      </c>
      <c r="F101" s="218"/>
      <c r="G101" s="218"/>
      <c r="H101" s="199">
        <v>2647701.98</v>
      </c>
      <c r="I101" s="199">
        <v>122398.91</v>
      </c>
      <c r="J101" s="199">
        <v>61024.56</v>
      </c>
      <c r="K101" s="199">
        <v>55248.17</v>
      </c>
      <c r="L101" s="199">
        <v>343908.28</v>
      </c>
      <c r="M101" s="199">
        <v>200959.11</v>
      </c>
      <c r="N101" s="199">
        <v>146405.98000000001</v>
      </c>
      <c r="O101" s="199">
        <v>180747.01</v>
      </c>
      <c r="P101" s="199">
        <v>455899.68</v>
      </c>
      <c r="Q101" s="199">
        <v>198641.46</v>
      </c>
      <c r="R101" s="199">
        <v>53303.91</v>
      </c>
      <c r="S101" s="199">
        <v>173725.48</v>
      </c>
      <c r="T101" s="199">
        <v>250221.23</v>
      </c>
      <c r="U101" s="199">
        <v>405218.2</v>
      </c>
    </row>
    <row r="102" spans="1:21" s="171" customFormat="1" ht="12" customHeight="1">
      <c r="A102" s="226" t="s">
        <v>212</v>
      </c>
      <c r="B102" s="218" t="s">
        <v>203</v>
      </c>
      <c r="C102" s="218"/>
      <c r="D102" s="226" t="s">
        <v>213</v>
      </c>
      <c r="E102" s="218" t="s">
        <v>204</v>
      </c>
      <c r="F102" s="218"/>
      <c r="G102" s="218"/>
      <c r="H102" s="199">
        <v>3214603.78</v>
      </c>
      <c r="I102" s="199">
        <v>141616.82</v>
      </c>
      <c r="J102" s="199">
        <v>236088.19</v>
      </c>
      <c r="K102" s="199">
        <v>80880.58</v>
      </c>
      <c r="L102" s="199">
        <v>189380.87</v>
      </c>
      <c r="M102" s="199">
        <v>262231.52</v>
      </c>
      <c r="N102" s="199">
        <v>111521.14</v>
      </c>
      <c r="O102" s="199">
        <v>294024.7</v>
      </c>
      <c r="P102" s="199">
        <v>699679.21</v>
      </c>
      <c r="Q102" s="199">
        <v>338184.43</v>
      </c>
      <c r="R102" s="199">
        <v>70827.600000000006</v>
      </c>
      <c r="S102" s="199">
        <v>90765.47</v>
      </c>
      <c r="T102" s="199">
        <v>182732.31</v>
      </c>
      <c r="U102" s="199">
        <v>516670.95</v>
      </c>
    </row>
    <row r="103" spans="1:21" s="171" customFormat="1" ht="12" customHeight="1">
      <c r="A103" s="226" t="s">
        <v>214</v>
      </c>
      <c r="B103" s="218" t="s">
        <v>203</v>
      </c>
      <c r="C103" s="218"/>
      <c r="D103" s="226" t="s">
        <v>215</v>
      </c>
      <c r="E103" s="218" t="s">
        <v>204</v>
      </c>
      <c r="F103" s="218"/>
      <c r="G103" s="218"/>
      <c r="H103" s="199">
        <v>5222097.71</v>
      </c>
      <c r="I103" s="199">
        <v>271287</v>
      </c>
      <c r="J103" s="199">
        <v>384787.06</v>
      </c>
      <c r="K103" s="199">
        <v>145679.66</v>
      </c>
      <c r="L103" s="199">
        <v>436442.23</v>
      </c>
      <c r="M103" s="199">
        <v>258230.71</v>
      </c>
      <c r="N103" s="199">
        <v>205352.08</v>
      </c>
      <c r="O103" s="199">
        <v>270243.15999999997</v>
      </c>
      <c r="P103" s="199">
        <v>845233.68</v>
      </c>
      <c r="Q103" s="199">
        <v>925307.04</v>
      </c>
      <c r="R103" s="199">
        <v>237360.23</v>
      </c>
      <c r="S103" s="199">
        <v>178616.34</v>
      </c>
      <c r="T103" s="199">
        <v>83282.75</v>
      </c>
      <c r="U103" s="199">
        <v>980275.77</v>
      </c>
    </row>
    <row r="104" spans="1:21" s="171" customFormat="1" ht="12" customHeight="1">
      <c r="A104" s="226" t="s">
        <v>216</v>
      </c>
      <c r="B104" s="218" t="s">
        <v>203</v>
      </c>
      <c r="C104" s="218"/>
      <c r="D104" s="226" t="s">
        <v>217</v>
      </c>
      <c r="E104" s="218" t="s">
        <v>204</v>
      </c>
      <c r="F104" s="218"/>
      <c r="G104" s="218"/>
      <c r="H104" s="199">
        <v>6479872.2800000003</v>
      </c>
      <c r="I104" s="199">
        <v>781738.04</v>
      </c>
      <c r="J104" s="199" t="s">
        <v>187</v>
      </c>
      <c r="K104" s="199">
        <v>130554.72</v>
      </c>
      <c r="L104" s="199">
        <v>335860.21</v>
      </c>
      <c r="M104" s="199">
        <v>262110.99</v>
      </c>
      <c r="N104" s="199">
        <v>186695.5</v>
      </c>
      <c r="O104" s="199">
        <v>306206.69</v>
      </c>
      <c r="P104" s="199">
        <v>1015155.91</v>
      </c>
      <c r="Q104" s="199">
        <v>764910.52</v>
      </c>
      <c r="R104" s="199">
        <v>301434.28000000003</v>
      </c>
      <c r="S104" s="199" t="s">
        <v>187</v>
      </c>
      <c r="T104" s="199">
        <v>724771.61</v>
      </c>
      <c r="U104" s="199">
        <v>860104.29</v>
      </c>
    </row>
    <row r="105" spans="1:21" s="171" customFormat="1" ht="12" customHeight="1">
      <c r="A105" s="226" t="s">
        <v>218</v>
      </c>
      <c r="B105" s="218" t="s">
        <v>203</v>
      </c>
      <c r="C105" s="218"/>
      <c r="D105" s="226" t="s">
        <v>219</v>
      </c>
      <c r="E105" s="218" t="s">
        <v>204</v>
      </c>
      <c r="F105" s="218"/>
      <c r="G105" s="218"/>
      <c r="H105" s="199">
        <v>5050628.7300000004</v>
      </c>
      <c r="I105" s="199">
        <v>543760</v>
      </c>
      <c r="J105" s="199" t="s">
        <v>187</v>
      </c>
      <c r="K105" s="199">
        <v>478857</v>
      </c>
      <c r="L105" s="199">
        <v>365988.8</v>
      </c>
      <c r="M105" s="199" t="s">
        <v>187</v>
      </c>
      <c r="N105" s="199" t="s">
        <v>187</v>
      </c>
      <c r="O105" s="199">
        <v>448173.73</v>
      </c>
      <c r="P105" s="199">
        <v>807669.12</v>
      </c>
      <c r="Q105" s="199">
        <v>858300</v>
      </c>
      <c r="R105" s="199" t="s">
        <v>187</v>
      </c>
      <c r="S105" s="199" t="s">
        <v>187</v>
      </c>
      <c r="T105" s="199">
        <v>22100.58</v>
      </c>
      <c r="U105" s="199">
        <v>423269.9</v>
      </c>
    </row>
    <row r="106" spans="1:21" s="171" customFormat="1" ht="12" customHeight="1">
      <c r="A106" s="226" t="s">
        <v>220</v>
      </c>
      <c r="B106" s="218" t="s">
        <v>221</v>
      </c>
      <c r="C106" s="218"/>
      <c r="D106" s="226"/>
      <c r="E106" s="218" t="s">
        <v>204</v>
      </c>
      <c r="F106" s="218"/>
      <c r="G106" s="218"/>
      <c r="H106" s="199">
        <v>25760402.969999999</v>
      </c>
      <c r="I106" s="199">
        <v>1423281.6</v>
      </c>
      <c r="J106" s="199">
        <v>2060788.4</v>
      </c>
      <c r="K106" s="199">
        <v>0</v>
      </c>
      <c r="L106" s="199">
        <v>1002544.85</v>
      </c>
      <c r="M106" s="199" t="s">
        <v>187</v>
      </c>
      <c r="N106" s="199" t="s">
        <v>187</v>
      </c>
      <c r="O106" s="199">
        <v>619389.57999999996</v>
      </c>
      <c r="P106" s="199">
        <v>1310253.04</v>
      </c>
      <c r="Q106" s="199">
        <v>14181256.949999999</v>
      </c>
      <c r="R106" s="199" t="s">
        <v>187</v>
      </c>
      <c r="S106" s="199" t="s">
        <v>187</v>
      </c>
      <c r="T106" s="199">
        <v>149338.6</v>
      </c>
      <c r="U106" s="199">
        <v>956776.95</v>
      </c>
    </row>
    <row r="107" spans="1:21" s="171" customFormat="1" ht="4.5" customHeight="1">
      <c r="A107" s="229"/>
      <c r="B107" s="229"/>
      <c r="C107" s="229"/>
      <c r="D107" s="229"/>
      <c r="E107" s="229"/>
      <c r="F107" s="229"/>
      <c r="G107" s="229"/>
      <c r="H107" s="199"/>
      <c r="I107" s="199"/>
      <c r="J107" s="199"/>
      <c r="K107" s="199"/>
      <c r="L107" s="199"/>
      <c r="M107" s="199"/>
      <c r="N107" s="199"/>
      <c r="O107" s="199"/>
      <c r="P107" s="199"/>
      <c r="Q107" s="199"/>
      <c r="R107" s="199"/>
      <c r="S107" s="199"/>
      <c r="T107" s="199"/>
      <c r="U107" s="199"/>
    </row>
    <row r="108" spans="1:21" s="171" customFormat="1" ht="12" customHeight="1">
      <c r="A108" s="229" t="s">
        <v>159</v>
      </c>
      <c r="B108" s="229"/>
      <c r="C108" s="229"/>
      <c r="D108" s="229"/>
      <c r="E108" s="229"/>
      <c r="F108" s="229"/>
      <c r="G108" s="229"/>
      <c r="H108" s="199">
        <v>53566165.18</v>
      </c>
      <c r="I108" s="199">
        <v>3509707.3</v>
      </c>
      <c r="J108" s="199">
        <v>4170867.19</v>
      </c>
      <c r="K108" s="199">
        <v>1000616.29</v>
      </c>
      <c r="L108" s="199">
        <v>3070498.95</v>
      </c>
      <c r="M108" s="199">
        <v>2647734.6800000002</v>
      </c>
      <c r="N108" s="199">
        <v>1423548.19</v>
      </c>
      <c r="O108" s="199">
        <v>2364105.48</v>
      </c>
      <c r="P108" s="199">
        <v>5784368.8600000003</v>
      </c>
      <c r="Q108" s="199">
        <v>17383189.960000001</v>
      </c>
      <c r="R108" s="199">
        <v>1804635.98</v>
      </c>
      <c r="S108" s="199">
        <v>2810439.79</v>
      </c>
      <c r="T108" s="199">
        <v>2398413.17</v>
      </c>
      <c r="U108" s="199">
        <v>5198039.3600000003</v>
      </c>
    </row>
    <row r="109" spans="1:21" s="171" customFormat="1" ht="4.5" customHeight="1">
      <c r="A109" s="229"/>
      <c r="B109" s="229"/>
      <c r="C109" s="229"/>
      <c r="D109" s="229"/>
      <c r="E109" s="229"/>
      <c r="F109" s="229"/>
      <c r="G109" s="229"/>
      <c r="H109" s="199"/>
      <c r="I109" s="199"/>
      <c r="J109" s="199"/>
      <c r="K109" s="199"/>
      <c r="L109" s="199"/>
      <c r="M109" s="199"/>
      <c r="N109" s="199"/>
      <c r="O109" s="199"/>
      <c r="P109" s="199"/>
      <c r="Q109" s="199"/>
      <c r="R109" s="199"/>
      <c r="S109" s="199"/>
      <c r="T109" s="199"/>
      <c r="U109" s="199"/>
    </row>
    <row r="110" spans="1:21" s="171" customFormat="1" ht="11.4" customHeight="1">
      <c r="A110" s="367" t="s">
        <v>31</v>
      </c>
      <c r="B110" s="278"/>
      <c r="C110" s="278"/>
      <c r="D110" s="278"/>
      <c r="E110" s="278"/>
      <c r="F110" s="278"/>
      <c r="G110" s="278"/>
      <c r="L110" s="260"/>
    </row>
    <row r="111" spans="1:21" s="171" customFormat="1" ht="14.4">
      <c r="A111" s="264" t="s">
        <v>164</v>
      </c>
      <c r="B111" s="229"/>
      <c r="C111" s="229"/>
      <c r="D111" s="229"/>
      <c r="E111" s="229"/>
      <c r="F111" s="229"/>
      <c r="G111" s="229"/>
      <c r="L111" s="260"/>
    </row>
    <row r="112" spans="1:21" ht="14.4">
      <c r="A112" s="264" t="s">
        <v>223</v>
      </c>
    </row>
    <row r="113" spans="1:20" s="171" customFormat="1" ht="14.4">
      <c r="A113" s="368" t="s">
        <v>344</v>
      </c>
      <c r="B113" s="278"/>
      <c r="C113" s="278"/>
      <c r="D113" s="278"/>
      <c r="E113" s="278"/>
      <c r="F113" s="278"/>
      <c r="G113" s="278"/>
      <c r="L113" s="260"/>
    </row>
    <row r="114" spans="1:20" s="265" customFormat="1" ht="12.6">
      <c r="A114" s="115" t="s">
        <v>224</v>
      </c>
      <c r="B114" s="369"/>
      <c r="C114" s="369"/>
      <c r="D114" s="369"/>
      <c r="E114" s="369"/>
      <c r="F114" s="369"/>
      <c r="G114" s="369"/>
      <c r="T114" s="301"/>
    </row>
    <row r="115" spans="1:20" s="171" customFormat="1" ht="12.6">
      <c r="A115" s="367" t="s">
        <v>5</v>
      </c>
      <c r="B115" s="278"/>
      <c r="C115" s="278"/>
      <c r="D115" s="278"/>
      <c r="E115" s="278"/>
      <c r="F115" s="278"/>
      <c r="G115" s="278"/>
    </row>
    <row r="116" spans="1:20" s="171" customFormat="1" ht="12.6">
      <c r="A116" s="367" t="s">
        <v>166</v>
      </c>
      <c r="B116" s="278"/>
      <c r="C116" s="278"/>
      <c r="D116" s="278"/>
      <c r="E116" s="278"/>
      <c r="F116" s="278"/>
      <c r="G116" s="278"/>
    </row>
    <row r="117" spans="1:20" s="171" customFormat="1" ht="12.6">
      <c r="A117" s="278"/>
      <c r="B117" s="278"/>
      <c r="C117" s="278"/>
      <c r="D117" s="278"/>
      <c r="E117" s="278"/>
      <c r="F117" s="278"/>
      <c r="G117" s="278"/>
    </row>
    <row r="118" spans="1:20" s="171" customFormat="1" ht="12.6">
      <c r="A118" s="278"/>
      <c r="B118" s="278"/>
      <c r="C118" s="278"/>
      <c r="D118" s="278"/>
      <c r="E118" s="278"/>
      <c r="F118" s="278"/>
      <c r="G118" s="278"/>
    </row>
    <row r="119" spans="1:20" s="171" customFormat="1" ht="12.6">
      <c r="A119" s="278"/>
      <c r="B119" s="278"/>
      <c r="C119" s="278"/>
      <c r="D119" s="278"/>
      <c r="E119" s="278"/>
      <c r="F119" s="278"/>
      <c r="G119" s="278"/>
    </row>
    <row r="120" spans="1:20" s="171" customFormat="1" ht="12.6">
      <c r="A120" s="278"/>
      <c r="B120" s="278"/>
      <c r="C120" s="278"/>
      <c r="D120" s="278"/>
      <c r="E120" s="278"/>
      <c r="F120" s="278"/>
      <c r="G120" s="278"/>
    </row>
    <row r="121" spans="1:20" s="171" customFormat="1" ht="12.6">
      <c r="A121" s="278"/>
      <c r="B121" s="278"/>
      <c r="C121" s="278"/>
      <c r="D121" s="278"/>
      <c r="E121" s="278"/>
      <c r="F121" s="278"/>
      <c r="G121" s="278"/>
    </row>
    <row r="122" spans="1:20" s="171" customFormat="1" ht="12.6">
      <c r="A122" s="278"/>
      <c r="B122" s="278"/>
      <c r="C122" s="278"/>
      <c r="D122" s="278"/>
      <c r="E122" s="278"/>
      <c r="F122" s="278"/>
      <c r="G122" s="278"/>
    </row>
    <row r="123" spans="1:20" s="171" customFormat="1" ht="12.6">
      <c r="A123" s="278"/>
      <c r="B123" s="278"/>
      <c r="C123" s="278"/>
      <c r="D123" s="278"/>
      <c r="E123" s="278"/>
      <c r="F123" s="278"/>
      <c r="G123" s="278"/>
    </row>
    <row r="124" spans="1:20" s="171" customFormat="1" ht="12.6">
      <c r="A124" s="278"/>
      <c r="B124" s="278"/>
      <c r="C124" s="278"/>
      <c r="D124" s="278"/>
      <c r="E124" s="278"/>
      <c r="F124" s="278"/>
      <c r="G124" s="278"/>
    </row>
    <row r="125" spans="1:20" s="166" customFormat="1" ht="15.6"/>
    <row r="126" spans="1:20" s="166" customFormat="1" ht="15.6"/>
    <row r="127" spans="1:20">
      <c r="L127" s="370"/>
    </row>
    <row r="150" spans="9:9">
      <c r="I150" s="314"/>
    </row>
  </sheetData>
  <mergeCells count="34">
    <mergeCell ref="G4:G5"/>
    <mergeCell ref="H4:U4"/>
    <mergeCell ref="H5:H12"/>
    <mergeCell ref="I5:U5"/>
    <mergeCell ref="I6:I12"/>
    <mergeCell ref="J6:J12"/>
    <mergeCell ref="K6:K12"/>
    <mergeCell ref="L6:L12"/>
    <mergeCell ref="M6:M12"/>
    <mergeCell ref="N6:N12"/>
    <mergeCell ref="U6:U13"/>
    <mergeCell ref="O6:O12"/>
    <mergeCell ref="P6:P12"/>
    <mergeCell ref="Q6:Q12"/>
    <mergeCell ref="R6:R12"/>
    <mergeCell ref="S6:S12"/>
    <mergeCell ref="G73:G74"/>
    <mergeCell ref="H73:U73"/>
    <mergeCell ref="H74:H81"/>
    <mergeCell ref="I74:U74"/>
    <mergeCell ref="I75:I81"/>
    <mergeCell ref="J75:J81"/>
    <mergeCell ref="K75:K81"/>
    <mergeCell ref="L75:L81"/>
    <mergeCell ref="M75:M81"/>
    <mergeCell ref="T6:T12"/>
    <mergeCell ref="T75:T81"/>
    <mergeCell ref="U75:U82"/>
    <mergeCell ref="N75:N81"/>
    <mergeCell ref="O75:O81"/>
    <mergeCell ref="P75:P81"/>
    <mergeCell ref="Q75:Q81"/>
    <mergeCell ref="R75:R81"/>
    <mergeCell ref="S75:S81"/>
  </mergeCells>
  <pageMargins left="0.51181102362204722" right="0.51181102362204722" top="0.35433070866141736" bottom="0.35433070866141736" header="0.31496062992125984" footer="0.31496062992125984"/>
  <pageSetup paperSize="9" scale="69" fitToHeight="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63"/>
  <sheetViews>
    <sheetView topLeftCell="A43" workbookViewId="0">
      <selection activeCell="C31" sqref="C31"/>
    </sheetView>
  </sheetViews>
  <sheetFormatPr baseColWidth="10" defaultColWidth="10" defaultRowHeight="13.2"/>
  <cols>
    <col min="1" max="1" width="5" style="238" customWidth="1"/>
    <col min="2" max="2" width="1.3984375" style="238" customWidth="1"/>
    <col min="3" max="3" width="1.59765625" style="238" customWidth="1"/>
    <col min="4" max="4" width="3.69921875" style="238" customWidth="1"/>
    <col min="5" max="6" width="1.3984375" style="238" customWidth="1"/>
    <col min="7" max="7" width="41.5" style="238" customWidth="1"/>
    <col min="8" max="8" width="7.59765625" style="238" customWidth="1"/>
    <col min="9" max="9" width="8" style="238" customWidth="1"/>
    <col min="10" max="10" width="9.3984375" style="238" customWidth="1"/>
    <col min="11" max="11" width="9" style="238" customWidth="1"/>
    <col min="12" max="12" width="6.09765625" style="238" customWidth="1"/>
    <col min="13" max="13" width="8" style="238" customWidth="1"/>
    <col min="14" max="14" width="9.3984375" style="238" customWidth="1"/>
    <col min="15" max="15" width="8.09765625" style="238" customWidth="1"/>
    <col min="16" max="16" width="8.5" style="238" customWidth="1"/>
    <col min="17" max="17" width="8.09765625" style="238" customWidth="1"/>
    <col min="18" max="18" width="7.5" style="238" customWidth="1"/>
    <col min="19" max="19" width="9" style="238" customWidth="1"/>
    <col min="20" max="16384" width="10" style="238"/>
  </cols>
  <sheetData>
    <row r="1" spans="1:19" s="166" customFormat="1" ht="15.6">
      <c r="A1" s="236" t="s">
        <v>345</v>
      </c>
      <c r="B1" s="236"/>
      <c r="C1"/>
    </row>
    <row r="2" spans="1:19" s="285" customFormat="1" ht="15.6">
      <c r="A2" s="236" t="s">
        <v>346</v>
      </c>
      <c r="E2" s="236"/>
    </row>
    <row r="3" spans="1:19" s="285" customFormat="1" ht="15.6">
      <c r="A3" s="236"/>
      <c r="E3" s="236"/>
    </row>
    <row r="4" spans="1:19" s="171" customFormat="1" ht="12.75" customHeight="1">
      <c r="A4" s="239"/>
      <c r="B4" s="240"/>
      <c r="C4" s="240"/>
      <c r="D4" s="240"/>
      <c r="E4" s="240"/>
      <c r="F4" s="240"/>
      <c r="G4" s="241"/>
      <c r="H4" s="590" t="s">
        <v>347</v>
      </c>
      <c r="I4" s="653"/>
      <c r="J4" s="653"/>
      <c r="K4" s="653"/>
      <c r="L4" s="653"/>
      <c r="M4" s="653"/>
      <c r="N4" s="653"/>
      <c r="O4" s="653"/>
      <c r="P4" s="653"/>
      <c r="Q4" s="653"/>
      <c r="R4" s="653"/>
      <c r="S4" s="653"/>
    </row>
    <row r="5" spans="1:19" s="171" customFormat="1" ht="12.75" customHeight="1">
      <c r="A5" s="243"/>
      <c r="B5" s="244"/>
      <c r="C5" s="244"/>
      <c r="D5" s="244"/>
      <c r="E5" s="244"/>
      <c r="F5" s="244"/>
      <c r="G5" s="245"/>
      <c r="H5" s="654" t="s">
        <v>348</v>
      </c>
      <c r="I5" s="653" t="s">
        <v>349</v>
      </c>
      <c r="J5" s="653"/>
      <c r="K5" s="653"/>
      <c r="L5" s="653"/>
      <c r="M5" s="653"/>
      <c r="N5" s="653"/>
      <c r="O5" s="653"/>
      <c r="P5" s="653"/>
      <c r="Q5" s="653"/>
      <c r="R5" s="653"/>
      <c r="S5" s="653"/>
    </row>
    <row r="6" spans="1:19" s="171" customFormat="1" ht="12.75" customHeight="1">
      <c r="A6" s="269"/>
      <c r="B6" s="259"/>
      <c r="G6" s="245"/>
      <c r="H6" s="654"/>
      <c r="I6" s="655" t="s">
        <v>350</v>
      </c>
      <c r="J6" s="651" t="s">
        <v>178</v>
      </c>
      <c r="K6" s="651"/>
      <c r="L6" s="651"/>
      <c r="M6" s="652" t="s">
        <v>351</v>
      </c>
      <c r="N6" s="652" t="s">
        <v>352</v>
      </c>
      <c r="O6" s="652" t="s">
        <v>353</v>
      </c>
      <c r="P6" s="652" t="s">
        <v>354</v>
      </c>
      <c r="Q6" s="651" t="s">
        <v>178</v>
      </c>
      <c r="R6" s="651"/>
      <c r="S6" s="651"/>
    </row>
    <row r="7" spans="1:19" s="171" customFormat="1" ht="12.75" customHeight="1">
      <c r="A7" s="270"/>
      <c r="B7" s="242"/>
      <c r="C7" s="182" t="s">
        <v>96</v>
      </c>
      <c r="G7" s="245"/>
      <c r="H7" s="654"/>
      <c r="I7" s="656"/>
      <c r="J7" s="652" t="s">
        <v>228</v>
      </c>
      <c r="K7" s="652" t="s">
        <v>355</v>
      </c>
      <c r="L7" s="652" t="s">
        <v>155</v>
      </c>
      <c r="M7" s="652"/>
      <c r="N7" s="652"/>
      <c r="O7" s="652"/>
      <c r="P7" s="651"/>
      <c r="Q7" s="652" t="s">
        <v>356</v>
      </c>
      <c r="R7" s="652" t="s">
        <v>357</v>
      </c>
      <c r="S7" s="652" t="s">
        <v>358</v>
      </c>
    </row>
    <row r="8" spans="1:19" s="171" customFormat="1" ht="12.75" customHeight="1">
      <c r="A8" s="270"/>
      <c r="B8" s="242"/>
      <c r="C8" s="181" t="s">
        <v>180</v>
      </c>
      <c r="G8" s="245"/>
      <c r="H8" s="654"/>
      <c r="I8" s="656"/>
      <c r="J8" s="652"/>
      <c r="K8" s="652"/>
      <c r="L8" s="652"/>
      <c r="M8" s="652"/>
      <c r="N8" s="652"/>
      <c r="O8" s="652"/>
      <c r="P8" s="651"/>
      <c r="Q8" s="652"/>
      <c r="R8" s="652"/>
      <c r="S8" s="652"/>
    </row>
    <row r="9" spans="1:19" s="171" customFormat="1" ht="12.75" customHeight="1">
      <c r="A9" s="270"/>
      <c r="B9" s="242"/>
      <c r="C9" s="182" t="s">
        <v>184</v>
      </c>
      <c r="G9" s="245"/>
      <c r="H9" s="654"/>
      <c r="I9" s="656"/>
      <c r="J9" s="652"/>
      <c r="K9" s="652"/>
      <c r="L9" s="652"/>
      <c r="M9" s="652"/>
      <c r="N9" s="652"/>
      <c r="O9" s="652"/>
      <c r="P9" s="651"/>
      <c r="Q9" s="652"/>
      <c r="R9" s="652"/>
      <c r="S9" s="652"/>
    </row>
    <row r="10" spans="1:19" s="171" customFormat="1" ht="12.75" customHeight="1">
      <c r="A10" s="270"/>
      <c r="B10" s="242"/>
      <c r="G10" s="245"/>
      <c r="H10" s="654"/>
      <c r="I10" s="656"/>
      <c r="J10" s="652"/>
      <c r="K10" s="652"/>
      <c r="L10" s="652"/>
      <c r="M10" s="652"/>
      <c r="N10" s="652"/>
      <c r="O10" s="652"/>
      <c r="P10" s="651"/>
      <c r="Q10" s="652"/>
      <c r="R10" s="652"/>
      <c r="S10" s="652"/>
    </row>
    <row r="11" spans="1:19" s="171" customFormat="1" ht="12.75" customHeight="1">
      <c r="A11" s="243"/>
      <c r="B11" s="244"/>
      <c r="G11" s="245"/>
      <c r="H11" s="654"/>
      <c r="I11" s="657"/>
      <c r="J11" s="652"/>
      <c r="K11" s="652"/>
      <c r="L11" s="652"/>
      <c r="M11" s="652"/>
      <c r="N11" s="652"/>
      <c r="O11" s="652"/>
      <c r="P11" s="651"/>
      <c r="Q11" s="652"/>
      <c r="R11" s="652"/>
      <c r="S11" s="652"/>
    </row>
    <row r="12" spans="1:19" s="171" customFormat="1" ht="12.75" customHeight="1">
      <c r="A12" s="243"/>
      <c r="B12" s="244"/>
      <c r="C12" s="244"/>
      <c r="D12" s="244"/>
      <c r="E12" s="244"/>
      <c r="F12" s="244"/>
      <c r="G12" s="245"/>
      <c r="H12" s="649" t="s">
        <v>359</v>
      </c>
      <c r="I12" s="650"/>
      <c r="J12" s="615"/>
      <c r="K12" s="615"/>
      <c r="L12" s="615"/>
      <c r="M12" s="615"/>
      <c r="N12" s="615"/>
      <c r="O12" s="615"/>
      <c r="P12" s="615"/>
      <c r="Q12" s="615"/>
      <c r="R12" s="615"/>
      <c r="S12" s="616"/>
    </row>
    <row r="13" spans="1:19" s="171" customFormat="1" ht="12.75" customHeight="1">
      <c r="A13" s="254"/>
      <c r="B13" s="256"/>
      <c r="C13" s="256"/>
      <c r="D13" s="256"/>
      <c r="E13" s="256"/>
      <c r="F13" s="256"/>
      <c r="G13" s="257"/>
      <c r="H13" s="371">
        <v>1</v>
      </c>
      <c r="I13" s="372">
        <v>2</v>
      </c>
      <c r="J13" s="372">
        <v>3</v>
      </c>
      <c r="K13" s="372">
        <v>4</v>
      </c>
      <c r="L13" s="372">
        <v>5</v>
      </c>
      <c r="M13" s="372">
        <v>6</v>
      </c>
      <c r="N13" s="372">
        <v>7</v>
      </c>
      <c r="O13" s="372">
        <v>8</v>
      </c>
      <c r="P13" s="372">
        <v>9</v>
      </c>
      <c r="Q13" s="372">
        <v>10</v>
      </c>
      <c r="R13" s="372">
        <v>11</v>
      </c>
      <c r="S13" s="372">
        <v>12</v>
      </c>
    </row>
    <row r="14" spans="1:19" s="171" customFormat="1" ht="4.5" customHeight="1">
      <c r="A14" s="229"/>
      <c r="B14" s="229"/>
      <c r="C14" s="218"/>
      <c r="D14" s="218"/>
      <c r="E14" s="218"/>
      <c r="F14" s="218"/>
      <c r="G14" s="218"/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99"/>
    </row>
    <row r="15" spans="1:19" s="171" customFormat="1" ht="15" customHeight="1">
      <c r="A15" s="218" t="s">
        <v>100</v>
      </c>
      <c r="B15" s="218"/>
      <c r="C15" s="218"/>
      <c r="D15" s="218"/>
      <c r="E15" s="218"/>
      <c r="F15" s="218"/>
      <c r="G15" s="218"/>
      <c r="H15" s="199"/>
      <c r="I15" s="199"/>
      <c r="J15" s="261"/>
      <c r="K15" s="199"/>
      <c r="L15" s="261"/>
      <c r="M15" s="199"/>
      <c r="N15" s="261"/>
      <c r="O15" s="199"/>
      <c r="P15" s="261"/>
      <c r="Q15" s="199"/>
      <c r="R15" s="261"/>
    </row>
    <row r="16" spans="1:19" s="171" customFormat="1" ht="4.5" customHeight="1">
      <c r="A16" s="229"/>
      <c r="B16" s="229"/>
      <c r="C16" s="218"/>
      <c r="D16" s="218"/>
      <c r="E16" s="218"/>
      <c r="F16" s="218"/>
      <c r="G16" s="218"/>
      <c r="H16" s="199"/>
      <c r="I16" s="199"/>
      <c r="J16" s="199"/>
      <c r="K16" s="199"/>
      <c r="L16" s="199"/>
      <c r="M16" s="199"/>
      <c r="N16" s="199"/>
      <c r="O16" s="199"/>
      <c r="P16" s="199"/>
      <c r="Q16" s="199"/>
      <c r="R16" s="199"/>
      <c r="S16" s="199"/>
    </row>
    <row r="17" spans="1:19" s="171" customFormat="1" ht="12" customHeight="1">
      <c r="A17" s="229" t="s">
        <v>101</v>
      </c>
      <c r="B17" s="229"/>
      <c r="C17" s="218"/>
      <c r="D17" s="218" t="s">
        <v>186</v>
      </c>
      <c r="E17" s="218"/>
      <c r="F17" s="218"/>
      <c r="G17" s="218"/>
      <c r="H17" s="199">
        <v>68034</v>
      </c>
      <c r="I17" s="199">
        <v>4363.3599999999997</v>
      </c>
      <c r="J17" s="199">
        <v>3014.5</v>
      </c>
      <c r="K17" s="199">
        <v>1060.95</v>
      </c>
      <c r="L17" s="199">
        <v>287.91000000000003</v>
      </c>
      <c r="M17" s="199">
        <v>234.86</v>
      </c>
      <c r="N17" s="199">
        <v>542.33000000000004</v>
      </c>
      <c r="O17" s="199">
        <v>56.16</v>
      </c>
      <c r="P17" s="199">
        <v>62837.29</v>
      </c>
      <c r="Q17" s="199">
        <v>59612.57</v>
      </c>
      <c r="R17" s="199">
        <v>1096.6600000000001</v>
      </c>
      <c r="S17" s="199">
        <v>2128.06</v>
      </c>
    </row>
    <row r="18" spans="1:19" s="171" customFormat="1" ht="12" customHeight="1">
      <c r="A18" s="229" t="s">
        <v>103</v>
      </c>
      <c r="B18" s="229"/>
      <c r="C18" s="218"/>
      <c r="D18" s="218" t="s">
        <v>169</v>
      </c>
      <c r="E18" s="218"/>
      <c r="F18" s="218"/>
      <c r="G18" s="218"/>
      <c r="H18" s="199">
        <v>1755.1</v>
      </c>
      <c r="I18" s="199">
        <v>1508.29</v>
      </c>
      <c r="J18" s="199">
        <v>528.17999999999995</v>
      </c>
      <c r="K18" s="199">
        <v>980.11</v>
      </c>
      <c r="L18" s="199">
        <v>0</v>
      </c>
      <c r="M18" s="199" t="s">
        <v>187</v>
      </c>
      <c r="N18" s="199">
        <v>157.06</v>
      </c>
      <c r="O18" s="199" t="s">
        <v>187</v>
      </c>
      <c r="P18" s="199">
        <v>0</v>
      </c>
      <c r="Q18" s="199">
        <v>0</v>
      </c>
      <c r="R18" s="199">
        <v>0</v>
      </c>
      <c r="S18" s="199">
        <v>0</v>
      </c>
    </row>
    <row r="19" spans="1:19" s="171" customFormat="1" ht="4.5" customHeight="1">
      <c r="A19" s="229"/>
      <c r="B19" s="229"/>
      <c r="C19" s="218"/>
      <c r="D19" s="218"/>
      <c r="E19" s="218"/>
      <c r="F19" s="218"/>
      <c r="G19" s="218"/>
      <c r="H19" s="199"/>
      <c r="I19" s="199"/>
      <c r="J19" s="199"/>
      <c r="K19" s="199"/>
      <c r="L19" s="199"/>
      <c r="M19" s="199"/>
      <c r="N19" s="199"/>
      <c r="O19" s="199"/>
      <c r="P19" s="199"/>
      <c r="Q19" s="199"/>
      <c r="R19" s="199"/>
      <c r="S19" s="199"/>
    </row>
    <row r="20" spans="1:19" s="171" customFormat="1" ht="12" customHeight="1">
      <c r="A20" s="229" t="s">
        <v>105</v>
      </c>
      <c r="B20" s="229"/>
      <c r="C20" s="218"/>
      <c r="D20" s="218" t="s">
        <v>106</v>
      </c>
      <c r="E20" s="218"/>
      <c r="F20" s="218"/>
      <c r="G20" s="218"/>
      <c r="H20" s="199">
        <v>13687882.369999999</v>
      </c>
      <c r="I20" s="199">
        <v>8736032.2400000002</v>
      </c>
      <c r="J20" s="199">
        <v>3442963.02</v>
      </c>
      <c r="K20" s="199">
        <v>5256877.97</v>
      </c>
      <c r="L20" s="199">
        <v>36191.25</v>
      </c>
      <c r="M20" s="199">
        <v>352693.37</v>
      </c>
      <c r="N20" s="199">
        <v>487616.19</v>
      </c>
      <c r="O20" s="199">
        <v>461148.45</v>
      </c>
      <c r="P20" s="199">
        <v>3650392.12</v>
      </c>
      <c r="Q20" s="199">
        <v>2316320.21</v>
      </c>
      <c r="R20" s="199">
        <v>195979.89</v>
      </c>
      <c r="S20" s="199">
        <v>1138092.02</v>
      </c>
    </row>
    <row r="21" spans="1:19" s="171" customFormat="1" ht="12" customHeight="1">
      <c r="A21" s="229"/>
      <c r="B21" s="229" t="s">
        <v>107</v>
      </c>
      <c r="C21" s="218"/>
      <c r="D21" s="218"/>
      <c r="E21" s="218" t="s">
        <v>188</v>
      </c>
      <c r="F21" s="218"/>
      <c r="G21" s="218"/>
      <c r="H21" s="199">
        <v>26136.49</v>
      </c>
      <c r="I21" s="199">
        <v>13351.39</v>
      </c>
      <c r="J21" s="199">
        <v>2617.62</v>
      </c>
      <c r="K21" s="199">
        <v>8802.5</v>
      </c>
      <c r="L21" s="199">
        <v>1931.27</v>
      </c>
      <c r="M21" s="199">
        <v>1036.1199999999999</v>
      </c>
      <c r="N21" s="199">
        <v>6493.33</v>
      </c>
      <c r="O21" s="199">
        <v>2072.52</v>
      </c>
      <c r="P21" s="199">
        <v>3183.13</v>
      </c>
      <c r="Q21" s="199">
        <v>2424.36</v>
      </c>
      <c r="R21" s="199">
        <v>156.33000000000001</v>
      </c>
      <c r="S21" s="199">
        <v>602.44000000000005</v>
      </c>
    </row>
    <row r="22" spans="1:19" s="171" customFormat="1" ht="12" customHeight="1">
      <c r="A22" s="229"/>
      <c r="B22" s="229" t="s">
        <v>109</v>
      </c>
      <c r="C22" s="218"/>
      <c r="D22" s="218"/>
      <c r="E22" s="218" t="s">
        <v>189</v>
      </c>
      <c r="F22" s="218"/>
      <c r="G22" s="218"/>
      <c r="H22" s="199" t="s">
        <v>187</v>
      </c>
      <c r="I22" s="199" t="s">
        <v>187</v>
      </c>
      <c r="J22" s="199" t="s">
        <v>187</v>
      </c>
      <c r="K22" s="199" t="s">
        <v>187</v>
      </c>
      <c r="L22" s="199" t="s">
        <v>187</v>
      </c>
      <c r="M22" s="199" t="s">
        <v>187</v>
      </c>
      <c r="N22" s="199" t="s">
        <v>187</v>
      </c>
      <c r="O22" s="199" t="s">
        <v>187</v>
      </c>
      <c r="P22" s="199" t="s">
        <v>187</v>
      </c>
      <c r="Q22" s="199" t="s">
        <v>187</v>
      </c>
      <c r="R22" s="199" t="s">
        <v>187</v>
      </c>
      <c r="S22" s="199" t="s">
        <v>187</v>
      </c>
    </row>
    <row r="23" spans="1:19" s="171" customFormat="1" ht="12" customHeight="1">
      <c r="A23" s="229"/>
      <c r="B23" s="229" t="s">
        <v>111</v>
      </c>
      <c r="C23" s="218"/>
      <c r="D23" s="218"/>
      <c r="E23" s="218" t="s">
        <v>112</v>
      </c>
      <c r="F23" s="218"/>
      <c r="G23" s="218"/>
      <c r="H23" s="199">
        <v>27335.62</v>
      </c>
      <c r="I23" s="199">
        <v>16033.03</v>
      </c>
      <c r="J23" s="199">
        <v>1811.54</v>
      </c>
      <c r="K23" s="199">
        <v>14221.49</v>
      </c>
      <c r="L23" s="199">
        <v>0</v>
      </c>
      <c r="M23" s="199">
        <v>344.18</v>
      </c>
      <c r="N23" s="199">
        <v>905.21</v>
      </c>
      <c r="O23" s="199">
        <v>541.49</v>
      </c>
      <c r="P23" s="199">
        <v>9511.7099999999991</v>
      </c>
      <c r="Q23" s="199">
        <v>9027.36</v>
      </c>
      <c r="R23" s="199">
        <v>52.4</v>
      </c>
      <c r="S23" s="199">
        <v>431.95</v>
      </c>
    </row>
    <row r="24" spans="1:19" s="171" customFormat="1" ht="12" customHeight="1">
      <c r="A24" s="229"/>
      <c r="B24" s="229" t="s">
        <v>113</v>
      </c>
      <c r="C24" s="218"/>
      <c r="D24" s="218"/>
      <c r="E24" s="218" t="s">
        <v>114</v>
      </c>
      <c r="F24" s="218"/>
      <c r="G24" s="218"/>
      <c r="H24" s="199" t="s">
        <v>187</v>
      </c>
      <c r="I24" s="199" t="s">
        <v>187</v>
      </c>
      <c r="J24" s="199" t="s">
        <v>187</v>
      </c>
      <c r="K24" s="199" t="s">
        <v>187</v>
      </c>
      <c r="L24" s="199" t="s">
        <v>187</v>
      </c>
      <c r="M24" s="199" t="s">
        <v>187</v>
      </c>
      <c r="N24" s="199" t="s">
        <v>187</v>
      </c>
      <c r="O24" s="199" t="s">
        <v>187</v>
      </c>
      <c r="P24" s="199" t="s">
        <v>187</v>
      </c>
      <c r="Q24" s="199" t="s">
        <v>187</v>
      </c>
      <c r="R24" s="199" t="s">
        <v>187</v>
      </c>
      <c r="S24" s="199" t="s">
        <v>187</v>
      </c>
    </row>
    <row r="25" spans="1:19" s="171" customFormat="1" ht="12" customHeight="1">
      <c r="A25" s="229"/>
      <c r="B25" s="229" t="s">
        <v>115</v>
      </c>
      <c r="C25" s="218"/>
      <c r="D25" s="218"/>
      <c r="E25" s="218" t="s">
        <v>116</v>
      </c>
      <c r="F25" s="218"/>
      <c r="G25" s="218"/>
      <c r="H25" s="199">
        <v>568903.68999999994</v>
      </c>
      <c r="I25" s="199">
        <v>105164.46</v>
      </c>
      <c r="J25" s="199">
        <v>71732.27</v>
      </c>
      <c r="K25" s="199">
        <v>32130.12</v>
      </c>
      <c r="L25" s="199">
        <v>1302.07</v>
      </c>
      <c r="M25" s="199">
        <v>74914.27</v>
      </c>
      <c r="N25" s="199">
        <v>49943.76</v>
      </c>
      <c r="O25" s="199">
        <v>80.569999999999993</v>
      </c>
      <c r="P25" s="199">
        <v>338800.63</v>
      </c>
      <c r="Q25" s="199">
        <v>267738.90000000002</v>
      </c>
      <c r="R25" s="199">
        <v>43828.11</v>
      </c>
      <c r="S25" s="199">
        <v>27233.62</v>
      </c>
    </row>
    <row r="26" spans="1:19" s="171" customFormat="1" ht="12" customHeight="1">
      <c r="A26" s="229"/>
      <c r="B26" s="229" t="s">
        <v>117</v>
      </c>
      <c r="C26" s="218"/>
      <c r="D26" s="218"/>
      <c r="E26" s="218" t="s">
        <v>118</v>
      </c>
      <c r="F26" s="218"/>
      <c r="G26" s="218"/>
      <c r="H26" s="199">
        <v>1970488.13</v>
      </c>
      <c r="I26" s="199">
        <v>810632.9</v>
      </c>
      <c r="J26" s="199">
        <v>211546.04</v>
      </c>
      <c r="K26" s="199" t="s">
        <v>187</v>
      </c>
      <c r="L26" s="199" t="s">
        <v>187</v>
      </c>
      <c r="M26" s="199">
        <v>86174.11</v>
      </c>
      <c r="N26" s="199">
        <v>54926.94</v>
      </c>
      <c r="O26" s="199">
        <v>5323.19</v>
      </c>
      <c r="P26" s="199">
        <v>1013430.99</v>
      </c>
      <c r="Q26" s="199">
        <v>725643.61</v>
      </c>
      <c r="R26" s="199">
        <v>36288.15</v>
      </c>
      <c r="S26" s="199">
        <v>251499.23</v>
      </c>
    </row>
    <row r="27" spans="1:19" s="171" customFormat="1" ht="12" customHeight="1">
      <c r="A27" s="229"/>
      <c r="B27" s="229" t="s">
        <v>119</v>
      </c>
      <c r="C27" s="218"/>
      <c r="D27" s="218"/>
      <c r="E27" s="218" t="s">
        <v>120</v>
      </c>
      <c r="F27" s="218"/>
      <c r="G27" s="218"/>
      <c r="H27" s="199">
        <v>41509.25</v>
      </c>
      <c r="I27" s="199">
        <v>24384.7</v>
      </c>
      <c r="J27" s="199">
        <v>3792.39</v>
      </c>
      <c r="K27" s="199">
        <v>19981.560000000001</v>
      </c>
      <c r="L27" s="199">
        <v>610.75</v>
      </c>
      <c r="M27" s="199">
        <v>2109.84</v>
      </c>
      <c r="N27" s="199">
        <v>5419.04</v>
      </c>
      <c r="O27" s="199">
        <v>135.15</v>
      </c>
      <c r="P27" s="199">
        <v>9460.52</v>
      </c>
      <c r="Q27" s="199">
        <v>6053.65</v>
      </c>
      <c r="R27" s="199">
        <v>369.87</v>
      </c>
      <c r="S27" s="199">
        <v>3037</v>
      </c>
    </row>
    <row r="28" spans="1:19" s="171" customFormat="1" ht="12" customHeight="1">
      <c r="A28" s="229"/>
      <c r="B28" s="229" t="s">
        <v>121</v>
      </c>
      <c r="C28" s="218"/>
      <c r="D28" s="218"/>
      <c r="E28" s="218" t="s">
        <v>190</v>
      </c>
      <c r="F28" s="218"/>
      <c r="G28" s="218"/>
      <c r="H28" s="199">
        <v>20558.68</v>
      </c>
      <c r="I28" s="199">
        <v>13979.59</v>
      </c>
      <c r="J28" s="199">
        <v>2038.04</v>
      </c>
      <c r="K28" s="199">
        <v>11574.18</v>
      </c>
      <c r="L28" s="199">
        <v>367.37</v>
      </c>
      <c r="M28" s="199">
        <v>1116.93</v>
      </c>
      <c r="N28" s="199">
        <v>2275.64</v>
      </c>
      <c r="O28" s="199">
        <v>144.22999999999999</v>
      </c>
      <c r="P28" s="199">
        <v>3042.29</v>
      </c>
      <c r="Q28" s="199">
        <v>1948.94</v>
      </c>
      <c r="R28" s="199">
        <v>247.5</v>
      </c>
      <c r="S28" s="199">
        <v>845.85</v>
      </c>
    </row>
    <row r="29" spans="1:19" s="171" customFormat="1" ht="12" customHeight="1">
      <c r="A29" s="229"/>
      <c r="B29" s="229" t="s">
        <v>123</v>
      </c>
      <c r="C29" s="218"/>
      <c r="D29" s="218"/>
      <c r="E29" s="218" t="s">
        <v>124</v>
      </c>
      <c r="F29" s="218"/>
      <c r="G29" s="218"/>
      <c r="H29" s="199">
        <v>62319.83</v>
      </c>
      <c r="I29" s="199">
        <v>33928.75</v>
      </c>
      <c r="J29" s="199">
        <v>9944.7800000000007</v>
      </c>
      <c r="K29" s="199">
        <v>22611.56</v>
      </c>
      <c r="L29" s="199">
        <v>1372.41</v>
      </c>
      <c r="M29" s="199">
        <v>2150.29</v>
      </c>
      <c r="N29" s="199">
        <v>11072.21</v>
      </c>
      <c r="O29" s="199">
        <v>267.83999999999997</v>
      </c>
      <c r="P29" s="199">
        <v>14900.74</v>
      </c>
      <c r="Q29" s="199">
        <v>11567.2</v>
      </c>
      <c r="R29" s="199">
        <v>502.56</v>
      </c>
      <c r="S29" s="199">
        <v>2830.98</v>
      </c>
    </row>
    <row r="30" spans="1:19" s="171" customFormat="1" ht="12" customHeight="1">
      <c r="A30" s="229"/>
      <c r="B30" s="229" t="s">
        <v>125</v>
      </c>
      <c r="C30" s="218"/>
      <c r="D30" s="218"/>
      <c r="E30" s="218" t="s">
        <v>126</v>
      </c>
      <c r="F30" s="218"/>
      <c r="G30" s="218"/>
      <c r="H30" s="199">
        <v>77956.05</v>
      </c>
      <c r="I30" s="199">
        <v>49188.89</v>
      </c>
      <c r="J30" s="199">
        <v>18674.12</v>
      </c>
      <c r="K30" s="199">
        <v>28623.91</v>
      </c>
      <c r="L30" s="199">
        <v>1890.86</v>
      </c>
      <c r="M30" s="199">
        <v>2904.32</v>
      </c>
      <c r="N30" s="199">
        <v>10153.09</v>
      </c>
      <c r="O30" s="199">
        <v>1011.1</v>
      </c>
      <c r="P30" s="199">
        <v>14698.65</v>
      </c>
      <c r="Q30" s="199">
        <v>7829.86</v>
      </c>
      <c r="R30" s="199">
        <v>906.51</v>
      </c>
      <c r="S30" s="199">
        <v>5962.28</v>
      </c>
    </row>
    <row r="31" spans="1:19" s="171" customFormat="1" ht="12" customHeight="1">
      <c r="A31" s="229"/>
      <c r="B31" s="229" t="s">
        <v>127</v>
      </c>
      <c r="C31" s="218"/>
      <c r="D31" s="218"/>
      <c r="E31" s="218" t="s">
        <v>128</v>
      </c>
      <c r="F31" s="218"/>
      <c r="G31" s="218"/>
      <c r="H31" s="199">
        <v>769894.09</v>
      </c>
      <c r="I31" s="199">
        <v>342346.85</v>
      </c>
      <c r="J31" s="199">
        <v>86774.42</v>
      </c>
      <c r="K31" s="199">
        <v>247948.12</v>
      </c>
      <c r="L31" s="199">
        <v>7624.31</v>
      </c>
      <c r="M31" s="199">
        <v>41460.410000000003</v>
      </c>
      <c r="N31" s="199">
        <v>23464.46</v>
      </c>
      <c r="O31" s="199">
        <v>221091.31</v>
      </c>
      <c r="P31" s="199">
        <v>141531.06</v>
      </c>
      <c r="Q31" s="199">
        <v>87539.839999999997</v>
      </c>
      <c r="R31" s="199">
        <v>6776.6</v>
      </c>
      <c r="S31" s="199">
        <v>47214.62</v>
      </c>
    </row>
    <row r="32" spans="1:19" s="171" customFormat="1" ht="12" customHeight="1">
      <c r="A32" s="229"/>
      <c r="B32" s="229" t="s">
        <v>129</v>
      </c>
      <c r="C32" s="218"/>
      <c r="D32" s="218"/>
      <c r="E32" s="218" t="s">
        <v>130</v>
      </c>
      <c r="F32" s="218"/>
      <c r="G32" s="218"/>
      <c r="H32" s="199">
        <v>248313.22</v>
      </c>
      <c r="I32" s="199">
        <v>127973.98</v>
      </c>
      <c r="J32" s="199">
        <v>56795.91</v>
      </c>
      <c r="K32" s="199">
        <v>63279.71</v>
      </c>
      <c r="L32" s="199">
        <v>7898.36</v>
      </c>
      <c r="M32" s="199">
        <v>12993.73</v>
      </c>
      <c r="N32" s="199">
        <v>19151.57</v>
      </c>
      <c r="O32" s="199">
        <v>1006.94</v>
      </c>
      <c r="P32" s="199">
        <v>87187</v>
      </c>
      <c r="Q32" s="199">
        <v>64050.27</v>
      </c>
      <c r="R32" s="199">
        <v>3664.26</v>
      </c>
      <c r="S32" s="199">
        <v>19472.47</v>
      </c>
    </row>
    <row r="33" spans="1:19" s="171" customFormat="1" ht="12" customHeight="1">
      <c r="A33" s="229"/>
      <c r="B33" s="229" t="s">
        <v>131</v>
      </c>
      <c r="C33" s="218"/>
      <c r="D33" s="218"/>
      <c r="E33" s="218" t="s">
        <v>132</v>
      </c>
      <c r="F33" s="218"/>
      <c r="G33" s="218"/>
      <c r="H33" s="199">
        <v>517926.69</v>
      </c>
      <c r="I33" s="199">
        <v>374367.03</v>
      </c>
      <c r="J33" s="199">
        <v>78804.149999999994</v>
      </c>
      <c r="K33" s="199">
        <v>283654.27</v>
      </c>
      <c r="L33" s="199">
        <v>11908.61</v>
      </c>
      <c r="M33" s="199">
        <v>17362.82</v>
      </c>
      <c r="N33" s="199">
        <v>38184.49</v>
      </c>
      <c r="O33" s="199">
        <v>4411.82</v>
      </c>
      <c r="P33" s="199">
        <v>83600.53</v>
      </c>
      <c r="Q33" s="199">
        <v>52794.14</v>
      </c>
      <c r="R33" s="199">
        <v>4611.34</v>
      </c>
      <c r="S33" s="199">
        <v>26195.05</v>
      </c>
    </row>
    <row r="34" spans="1:19" s="171" customFormat="1" ht="12" customHeight="1">
      <c r="A34" s="229"/>
      <c r="B34" s="229" t="s">
        <v>133</v>
      </c>
      <c r="C34" s="218"/>
      <c r="D34" s="218"/>
      <c r="E34" s="218" t="s">
        <v>134</v>
      </c>
      <c r="F34" s="218"/>
      <c r="G34" s="218"/>
      <c r="H34" s="199">
        <v>8280776.1799999997</v>
      </c>
      <c r="I34" s="199">
        <v>6476961.8700000001</v>
      </c>
      <c r="J34" s="199">
        <v>2867659.72</v>
      </c>
      <c r="K34" s="199">
        <v>3608910.15</v>
      </c>
      <c r="L34" s="199">
        <v>392</v>
      </c>
      <c r="M34" s="199">
        <v>76844.31</v>
      </c>
      <c r="N34" s="199">
        <v>169879.43</v>
      </c>
      <c r="O34" s="199">
        <v>160958.18</v>
      </c>
      <c r="P34" s="199">
        <v>1396132.39</v>
      </c>
      <c r="Q34" s="199">
        <v>755723.96</v>
      </c>
      <c r="R34" s="199">
        <v>67375.210000000006</v>
      </c>
      <c r="S34" s="199">
        <v>573033.22</v>
      </c>
    </row>
    <row r="35" spans="1:19" s="171" customFormat="1" ht="12" customHeight="1">
      <c r="A35" s="229"/>
      <c r="B35" s="229" t="s">
        <v>135</v>
      </c>
      <c r="C35" s="218"/>
      <c r="D35" s="218"/>
      <c r="E35" s="218" t="s">
        <v>136</v>
      </c>
      <c r="F35" s="218"/>
      <c r="G35" s="218"/>
      <c r="H35" s="199">
        <v>916836.63</v>
      </c>
      <c r="I35" s="199">
        <v>254952.35</v>
      </c>
      <c r="J35" s="199">
        <v>24067.41</v>
      </c>
      <c r="K35" s="199" t="s">
        <v>187</v>
      </c>
      <c r="L35" s="199" t="s">
        <v>187</v>
      </c>
      <c r="M35" s="199">
        <v>15040.94</v>
      </c>
      <c r="N35" s="199">
        <v>69404.41</v>
      </c>
      <c r="O35" s="199">
        <v>59617.83</v>
      </c>
      <c r="P35" s="199">
        <v>517821.1</v>
      </c>
      <c r="Q35" s="199">
        <v>314137.46000000002</v>
      </c>
      <c r="R35" s="199">
        <v>30382.93</v>
      </c>
      <c r="S35" s="199">
        <v>173300.71</v>
      </c>
    </row>
    <row r="36" spans="1:19" s="171" customFormat="1" ht="12" customHeight="1">
      <c r="A36" s="229"/>
      <c r="B36" s="229"/>
      <c r="C36" s="218" t="s">
        <v>137</v>
      </c>
      <c r="D36" s="218"/>
      <c r="E36" s="218"/>
      <c r="F36" s="218" t="s">
        <v>138</v>
      </c>
      <c r="G36" s="218"/>
      <c r="H36" s="199">
        <v>885799.1</v>
      </c>
      <c r="I36" s="199">
        <v>247274.1</v>
      </c>
      <c r="J36" s="199">
        <v>22107.27</v>
      </c>
      <c r="K36" s="199" t="s">
        <v>187</v>
      </c>
      <c r="L36" s="199" t="s">
        <v>187</v>
      </c>
      <c r="M36" s="199">
        <v>10252.16</v>
      </c>
      <c r="N36" s="199">
        <v>63608.34</v>
      </c>
      <c r="O36" s="199">
        <v>58170.52</v>
      </c>
      <c r="P36" s="199">
        <v>506493.98</v>
      </c>
      <c r="Q36" s="199">
        <v>307648.43</v>
      </c>
      <c r="R36" s="199">
        <v>29657.19</v>
      </c>
      <c r="S36" s="199">
        <v>169188.36</v>
      </c>
    </row>
    <row r="37" spans="1:19" s="171" customFormat="1" ht="12" customHeight="1">
      <c r="A37" s="229"/>
      <c r="B37" s="229" t="s">
        <v>139</v>
      </c>
      <c r="C37" s="218"/>
      <c r="D37" s="218"/>
      <c r="E37" s="218" t="s">
        <v>191</v>
      </c>
      <c r="F37" s="218"/>
      <c r="G37" s="218"/>
      <c r="H37" s="199">
        <v>145996.73000000001</v>
      </c>
      <c r="I37" s="199">
        <v>85162.67</v>
      </c>
      <c r="J37" s="199">
        <v>6615.36</v>
      </c>
      <c r="K37" s="199" t="s">
        <v>187</v>
      </c>
      <c r="L37" s="199" t="s">
        <v>187</v>
      </c>
      <c r="M37" s="199">
        <v>16499.57</v>
      </c>
      <c r="N37" s="199">
        <v>25075.72</v>
      </c>
      <c r="O37" s="199">
        <v>3517.16</v>
      </c>
      <c r="P37" s="199">
        <v>15741.61</v>
      </c>
      <c r="Q37" s="199">
        <v>9051.61</v>
      </c>
      <c r="R37" s="199">
        <v>754.33</v>
      </c>
      <c r="S37" s="199">
        <v>5935.67</v>
      </c>
    </row>
    <row r="38" spans="1:19" s="171" customFormat="1" ht="3.9" customHeight="1">
      <c r="A38" s="229"/>
      <c r="B38" s="229"/>
      <c r="C38" s="218"/>
      <c r="D38" s="218"/>
      <c r="E38" s="218"/>
      <c r="F38" s="218"/>
      <c r="G38" s="218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199"/>
    </row>
    <row r="39" spans="1:19" s="171" customFormat="1" ht="12" customHeight="1">
      <c r="A39" s="229" t="s">
        <v>141</v>
      </c>
      <c r="B39" s="229"/>
      <c r="C39" s="218"/>
      <c r="D39" s="218" t="s">
        <v>192</v>
      </c>
      <c r="E39" s="218"/>
      <c r="F39" s="218"/>
      <c r="G39" s="218"/>
      <c r="H39" s="199">
        <v>72417.25</v>
      </c>
      <c r="I39" s="199">
        <v>45702.69</v>
      </c>
      <c r="J39" s="199">
        <v>24013.08</v>
      </c>
      <c r="K39" s="199">
        <v>17136.43</v>
      </c>
      <c r="L39" s="199">
        <v>4553.18</v>
      </c>
      <c r="M39" s="199" t="s">
        <v>187</v>
      </c>
      <c r="N39" s="199">
        <v>23590.240000000002</v>
      </c>
      <c r="O39" s="199" t="s">
        <v>187</v>
      </c>
      <c r="P39" s="199">
        <v>188.82</v>
      </c>
      <c r="Q39" s="199">
        <v>83.25</v>
      </c>
      <c r="R39" s="199">
        <v>12.83</v>
      </c>
      <c r="S39" s="199">
        <v>92.74</v>
      </c>
    </row>
    <row r="40" spans="1:19" s="171" customFormat="1" ht="12" customHeight="1">
      <c r="A40" s="229" t="s">
        <v>143</v>
      </c>
      <c r="B40" s="229"/>
      <c r="C40" s="218"/>
      <c r="D40" s="218" t="s">
        <v>144</v>
      </c>
      <c r="E40" s="218"/>
      <c r="F40" s="218"/>
      <c r="G40" s="218"/>
      <c r="H40" s="199">
        <v>9019.6</v>
      </c>
      <c r="I40" s="199">
        <v>4408.6000000000004</v>
      </c>
      <c r="J40" s="199">
        <v>2136.9</v>
      </c>
      <c r="K40" s="199">
        <v>2047.05</v>
      </c>
      <c r="L40" s="199">
        <v>224.65</v>
      </c>
      <c r="M40" s="199">
        <v>673.27</v>
      </c>
      <c r="N40" s="199">
        <v>2790.15</v>
      </c>
      <c r="O40" s="199">
        <v>15.92</v>
      </c>
      <c r="P40" s="199">
        <v>1131.6600000000001</v>
      </c>
      <c r="Q40" s="199">
        <v>569.51</v>
      </c>
      <c r="R40" s="199">
        <v>163.28</v>
      </c>
      <c r="S40" s="199">
        <v>398.87</v>
      </c>
    </row>
    <row r="41" spans="1:19" s="171" customFormat="1" ht="12" customHeight="1">
      <c r="A41" s="229" t="s">
        <v>145</v>
      </c>
      <c r="B41" s="229"/>
      <c r="C41" s="218"/>
      <c r="D41" s="218" t="s">
        <v>146</v>
      </c>
      <c r="E41" s="218"/>
      <c r="F41" s="218"/>
      <c r="G41" s="218"/>
      <c r="H41" s="199">
        <v>332591.96000000002</v>
      </c>
      <c r="I41" s="199">
        <v>211921.56</v>
      </c>
      <c r="J41" s="199">
        <v>48500.12</v>
      </c>
      <c r="K41" s="199">
        <v>161849.68</v>
      </c>
      <c r="L41" s="199">
        <v>1571.76</v>
      </c>
      <c r="M41" s="199">
        <v>39571.79</v>
      </c>
      <c r="N41" s="199">
        <v>31276.52</v>
      </c>
      <c r="O41" s="199">
        <v>2819.92</v>
      </c>
      <c r="P41" s="199">
        <v>47002.17</v>
      </c>
      <c r="Q41" s="199">
        <v>29690.76</v>
      </c>
      <c r="R41" s="199">
        <v>3686.25</v>
      </c>
      <c r="S41" s="199">
        <v>13625.16</v>
      </c>
    </row>
    <row r="42" spans="1:19" s="171" customFormat="1" ht="12" customHeight="1">
      <c r="A42" s="229" t="s">
        <v>147</v>
      </c>
      <c r="B42" s="229"/>
      <c r="C42" s="218"/>
      <c r="D42" s="218" t="s">
        <v>148</v>
      </c>
      <c r="E42" s="218"/>
      <c r="F42" s="218"/>
      <c r="G42" s="218"/>
      <c r="H42" s="199">
        <v>40849</v>
      </c>
      <c r="I42" s="199">
        <v>23649.9</v>
      </c>
      <c r="J42" s="199">
        <v>8799.44</v>
      </c>
      <c r="K42" s="199">
        <v>14404.94</v>
      </c>
      <c r="L42" s="199">
        <v>445.52</v>
      </c>
      <c r="M42" s="199" t="s">
        <v>187</v>
      </c>
      <c r="N42" s="199" t="s">
        <v>187</v>
      </c>
      <c r="O42" s="199">
        <v>8766</v>
      </c>
      <c r="P42" s="199">
        <v>2340.15</v>
      </c>
      <c r="Q42" s="199">
        <v>1543.34</v>
      </c>
      <c r="R42" s="199">
        <v>119.52</v>
      </c>
      <c r="S42" s="199">
        <v>677.29</v>
      </c>
    </row>
    <row r="43" spans="1:19" s="171" customFormat="1" ht="12" customHeight="1">
      <c r="A43" s="229" t="s">
        <v>149</v>
      </c>
      <c r="B43" s="229"/>
      <c r="C43" s="218"/>
      <c r="D43" s="218" t="s">
        <v>150</v>
      </c>
      <c r="E43" s="218"/>
      <c r="F43" s="218"/>
      <c r="G43" s="218"/>
      <c r="H43" s="199">
        <v>611162.36</v>
      </c>
      <c r="I43" s="199">
        <v>205395.02</v>
      </c>
      <c r="J43" s="199">
        <v>91098.02</v>
      </c>
      <c r="K43" s="199">
        <v>105866.08</v>
      </c>
      <c r="L43" s="199">
        <v>8430.92</v>
      </c>
      <c r="M43" s="199">
        <v>45539.61</v>
      </c>
      <c r="N43" s="199">
        <v>193961.75</v>
      </c>
      <c r="O43" s="199">
        <v>18074.62</v>
      </c>
      <c r="P43" s="199">
        <v>148191.35999999999</v>
      </c>
      <c r="Q43" s="199">
        <v>78000.78</v>
      </c>
      <c r="R43" s="199">
        <v>10970.33</v>
      </c>
      <c r="S43" s="199">
        <v>59220.25</v>
      </c>
    </row>
    <row r="44" spans="1:19" s="171" customFormat="1" ht="12" customHeight="1">
      <c r="A44" s="229"/>
      <c r="B44" s="229" t="s">
        <v>151</v>
      </c>
      <c r="C44" s="218"/>
      <c r="D44" s="218"/>
      <c r="E44" s="218" t="s">
        <v>152</v>
      </c>
      <c r="F44" s="218"/>
      <c r="G44" s="218"/>
      <c r="H44" s="199">
        <v>127773.5</v>
      </c>
      <c r="I44" s="199">
        <v>55212.46</v>
      </c>
      <c r="J44" s="199">
        <v>27016.38</v>
      </c>
      <c r="K44" s="199">
        <v>26705.57</v>
      </c>
      <c r="L44" s="199">
        <v>1490.51</v>
      </c>
      <c r="M44" s="199">
        <v>13173.75</v>
      </c>
      <c r="N44" s="199">
        <v>23997.63</v>
      </c>
      <c r="O44" s="199">
        <v>3865.4</v>
      </c>
      <c r="P44" s="199">
        <v>31524.26</v>
      </c>
      <c r="Q44" s="199">
        <v>18867.27</v>
      </c>
      <c r="R44" s="199">
        <v>2875.9</v>
      </c>
      <c r="S44" s="199">
        <v>9781.09</v>
      </c>
    </row>
    <row r="45" spans="1:19" s="171" customFormat="1" ht="12" customHeight="1">
      <c r="A45" s="229"/>
      <c r="B45" s="229" t="s">
        <v>153</v>
      </c>
      <c r="C45" s="218"/>
      <c r="D45" s="218"/>
      <c r="E45" s="218" t="s">
        <v>154</v>
      </c>
      <c r="F45" s="218"/>
      <c r="G45" s="218"/>
      <c r="H45" s="199">
        <v>397073.44</v>
      </c>
      <c r="I45" s="199">
        <v>111262.53</v>
      </c>
      <c r="J45" s="199">
        <v>41765.42</v>
      </c>
      <c r="K45" s="199">
        <v>63385.89</v>
      </c>
      <c r="L45" s="199">
        <v>6111.22</v>
      </c>
      <c r="M45" s="199">
        <v>21273.32</v>
      </c>
      <c r="N45" s="199">
        <v>155876.68</v>
      </c>
      <c r="O45" s="199">
        <v>10835.85</v>
      </c>
      <c r="P45" s="199">
        <v>97825.06</v>
      </c>
      <c r="Q45" s="199">
        <v>46864.17</v>
      </c>
      <c r="R45" s="199">
        <v>7110.01</v>
      </c>
      <c r="S45" s="199">
        <v>43850.879999999997</v>
      </c>
    </row>
    <row r="46" spans="1:19" s="171" customFormat="1" ht="12" customHeight="1">
      <c r="A46" s="229"/>
      <c r="B46" s="229"/>
      <c r="C46" s="218" t="s">
        <v>155</v>
      </c>
      <c r="D46" s="218"/>
      <c r="E46" s="218"/>
      <c r="F46" s="218" t="s">
        <v>156</v>
      </c>
      <c r="G46" s="218"/>
      <c r="H46" s="199">
        <v>210170.4</v>
      </c>
      <c r="I46" s="199">
        <v>53625.47</v>
      </c>
      <c r="J46" s="199">
        <v>25749.46</v>
      </c>
      <c r="K46" s="199">
        <v>24804.95</v>
      </c>
      <c r="L46" s="199">
        <v>3071.06</v>
      </c>
      <c r="M46" s="199">
        <v>14904.24</v>
      </c>
      <c r="N46" s="199">
        <v>111734.92</v>
      </c>
      <c r="O46" s="199">
        <v>8033.24</v>
      </c>
      <c r="P46" s="199">
        <v>21872.53</v>
      </c>
      <c r="Q46" s="199">
        <v>13589.24</v>
      </c>
      <c r="R46" s="199">
        <v>1618.11</v>
      </c>
      <c r="S46" s="199">
        <v>6665.18</v>
      </c>
    </row>
    <row r="47" spans="1:19" s="171" customFormat="1" ht="12" customHeight="1">
      <c r="A47" s="229" t="s">
        <v>157</v>
      </c>
      <c r="B47" s="229"/>
      <c r="C47" s="218"/>
      <c r="D47" s="218" t="s">
        <v>158</v>
      </c>
      <c r="E47" s="218"/>
      <c r="F47" s="218"/>
      <c r="G47" s="218"/>
      <c r="H47" s="199">
        <v>131369.32</v>
      </c>
      <c r="I47" s="199">
        <v>110950.2</v>
      </c>
      <c r="J47" s="199">
        <v>87933.9</v>
      </c>
      <c r="K47" s="199">
        <v>22801.86</v>
      </c>
      <c r="L47" s="199">
        <v>214.44</v>
      </c>
      <c r="M47" s="199">
        <v>665.14</v>
      </c>
      <c r="N47" s="199">
        <v>2477.1</v>
      </c>
      <c r="O47" s="199">
        <v>74.91</v>
      </c>
      <c r="P47" s="199">
        <v>17201.97</v>
      </c>
      <c r="Q47" s="199">
        <v>11507.39</v>
      </c>
      <c r="R47" s="199">
        <v>830.14</v>
      </c>
      <c r="S47" s="199">
        <v>4864.4399999999996</v>
      </c>
    </row>
    <row r="48" spans="1:19" s="171" customFormat="1" ht="4.5" customHeight="1">
      <c r="A48" s="229"/>
      <c r="B48" s="229"/>
      <c r="C48" s="218"/>
      <c r="D48" s="218"/>
      <c r="E48" s="218"/>
      <c r="F48" s="218"/>
      <c r="G48" s="218"/>
      <c r="H48" s="199"/>
      <c r="I48" s="199"/>
      <c r="J48" s="199"/>
      <c r="K48" s="199"/>
      <c r="L48" s="199"/>
      <c r="M48" s="199"/>
      <c r="N48" s="199"/>
      <c r="O48" s="199"/>
      <c r="P48" s="199"/>
      <c r="Q48" s="199"/>
      <c r="R48" s="199"/>
      <c r="S48" s="199"/>
    </row>
    <row r="49" spans="1:19" s="171" customFormat="1" ht="12" customHeight="1">
      <c r="A49" s="229" t="s">
        <v>159</v>
      </c>
      <c r="B49" s="229"/>
      <c r="C49" s="218"/>
      <c r="D49" s="218"/>
      <c r="E49" s="218"/>
      <c r="F49" s="218"/>
      <c r="G49" s="218"/>
      <c r="H49" s="199">
        <v>14955080.960000001</v>
      </c>
      <c r="I49" s="199">
        <v>9343931.8599999994</v>
      </c>
      <c r="J49" s="199">
        <v>3708987.16</v>
      </c>
      <c r="K49" s="199">
        <v>5583025.0700000003</v>
      </c>
      <c r="L49" s="199">
        <v>51919.63</v>
      </c>
      <c r="M49" s="199">
        <v>444176.43</v>
      </c>
      <c r="N49" s="199">
        <v>746720.23</v>
      </c>
      <c r="O49" s="199">
        <v>490966.9</v>
      </c>
      <c r="P49" s="199">
        <v>3929285.54</v>
      </c>
      <c r="Q49" s="199">
        <v>2497327.81</v>
      </c>
      <c r="R49" s="199">
        <v>212858.9</v>
      </c>
      <c r="S49" s="199">
        <v>1219098.83</v>
      </c>
    </row>
    <row r="50" spans="1:19" s="171" customFormat="1" ht="12" customHeight="1">
      <c r="A50" s="229"/>
      <c r="B50" s="229"/>
      <c r="C50" s="218"/>
      <c r="D50" s="218"/>
      <c r="E50" s="218"/>
      <c r="F50" s="218"/>
      <c r="G50" s="218"/>
      <c r="H50" s="199"/>
      <c r="I50" s="199"/>
      <c r="J50" s="199"/>
      <c r="K50" s="199"/>
      <c r="L50" s="199"/>
      <c r="M50" s="199"/>
      <c r="N50" s="199"/>
      <c r="O50" s="199"/>
      <c r="P50" s="199"/>
      <c r="Q50" s="199"/>
      <c r="R50" s="199"/>
      <c r="S50" s="199"/>
    </row>
    <row r="51" spans="1:19" s="171" customFormat="1" ht="12" customHeight="1">
      <c r="A51" s="275" t="s">
        <v>360</v>
      </c>
      <c r="B51" s="229"/>
      <c r="C51" s="218"/>
      <c r="D51" s="218"/>
      <c r="E51" s="218"/>
      <c r="F51" s="218"/>
      <c r="G51" s="218"/>
      <c r="H51" s="199"/>
      <c r="I51" s="199"/>
      <c r="J51" s="199"/>
      <c r="K51" s="199"/>
      <c r="L51" s="199"/>
      <c r="M51" s="199"/>
      <c r="N51" s="199"/>
      <c r="O51" s="199"/>
      <c r="P51" s="199"/>
      <c r="Q51" s="199"/>
      <c r="R51" s="199"/>
      <c r="S51" s="199"/>
    </row>
    <row r="52" spans="1:19" s="171" customFormat="1" ht="12" customHeight="1">
      <c r="A52" s="229"/>
      <c r="B52" s="229"/>
      <c r="C52" s="218"/>
      <c r="D52" s="218"/>
      <c r="E52" s="218"/>
      <c r="F52" s="218"/>
      <c r="G52" s="218"/>
      <c r="H52" s="199"/>
      <c r="I52" s="199"/>
      <c r="J52" s="199"/>
      <c r="K52" s="199"/>
      <c r="L52" s="199"/>
      <c r="M52" s="199"/>
      <c r="N52" s="199"/>
      <c r="O52" s="199"/>
      <c r="P52" s="199"/>
      <c r="Q52" s="199"/>
      <c r="R52" s="199"/>
      <c r="S52" s="199"/>
    </row>
    <row r="53" spans="1:19" s="171" customFormat="1" ht="12" customHeight="1">
      <c r="A53" s="229"/>
      <c r="B53" s="229"/>
      <c r="C53" s="218"/>
      <c r="D53" s="218"/>
      <c r="E53" s="218"/>
      <c r="F53" s="218"/>
      <c r="G53" s="218"/>
      <c r="H53" s="199"/>
      <c r="I53" s="199"/>
      <c r="J53" s="199"/>
      <c r="K53" s="199"/>
      <c r="L53" s="199"/>
      <c r="M53" s="199"/>
      <c r="N53" s="199"/>
      <c r="O53" s="199"/>
      <c r="P53" s="199"/>
      <c r="Q53" s="199"/>
      <c r="R53" s="199"/>
      <c r="S53" s="199"/>
    </row>
    <row r="54" spans="1:19" s="171" customFormat="1" ht="12" customHeight="1">
      <c r="A54" s="229"/>
      <c r="B54" s="229"/>
      <c r="C54" s="218"/>
      <c r="D54" s="218"/>
      <c r="E54" s="218"/>
      <c r="F54" s="218"/>
      <c r="G54" s="218"/>
      <c r="H54" s="199"/>
      <c r="I54" s="199"/>
      <c r="J54" s="199"/>
      <c r="K54" s="199"/>
      <c r="L54" s="199"/>
      <c r="M54" s="199"/>
      <c r="N54" s="199"/>
      <c r="O54" s="199"/>
      <c r="P54" s="199"/>
      <c r="Q54" s="199"/>
      <c r="R54" s="199"/>
      <c r="S54" s="199"/>
    </row>
    <row r="55" spans="1:19" s="171" customFormat="1" ht="12" customHeight="1">
      <c r="A55" s="229"/>
      <c r="B55" s="229"/>
      <c r="C55" s="218"/>
      <c r="D55" s="218"/>
      <c r="E55" s="218"/>
      <c r="F55" s="218"/>
      <c r="G55" s="218"/>
      <c r="H55" s="199"/>
      <c r="I55" s="199"/>
      <c r="J55" s="199"/>
      <c r="K55" s="199"/>
      <c r="L55" s="199"/>
      <c r="M55" s="199"/>
      <c r="N55" s="199"/>
      <c r="O55" s="199"/>
      <c r="P55" s="199"/>
      <c r="Q55" s="199"/>
      <c r="R55" s="199"/>
      <c r="S55" s="199"/>
    </row>
    <row r="56" spans="1:19" s="171" customFormat="1" ht="12" customHeight="1">
      <c r="A56" s="229"/>
      <c r="B56" s="229"/>
      <c r="C56" s="218"/>
      <c r="D56" s="218"/>
      <c r="E56" s="218"/>
      <c r="F56" s="218"/>
      <c r="G56" s="218"/>
      <c r="H56" s="199"/>
      <c r="I56" s="199"/>
      <c r="J56" s="199"/>
      <c r="K56" s="199"/>
      <c r="L56" s="199"/>
      <c r="M56" s="199"/>
      <c r="N56" s="199"/>
      <c r="O56" s="199"/>
      <c r="P56" s="199"/>
      <c r="Q56" s="199"/>
      <c r="R56" s="199"/>
      <c r="S56" s="199"/>
    </row>
    <row r="57" spans="1:19" s="171" customFormat="1" ht="12" customHeight="1">
      <c r="A57" s="229"/>
      <c r="B57" s="229"/>
      <c r="C57" s="218"/>
      <c r="D57" s="218"/>
      <c r="E57" s="218"/>
      <c r="F57" s="218"/>
      <c r="G57" s="218"/>
      <c r="H57" s="199"/>
      <c r="I57" s="199"/>
      <c r="J57" s="199"/>
      <c r="K57" s="199"/>
      <c r="L57" s="199"/>
      <c r="M57" s="199"/>
      <c r="N57" s="199"/>
      <c r="O57" s="199"/>
      <c r="P57" s="199"/>
      <c r="Q57" s="199"/>
      <c r="R57" s="199"/>
      <c r="S57" s="199"/>
    </row>
    <row r="58" spans="1:19" s="171" customFormat="1" ht="12" customHeight="1">
      <c r="A58" s="229"/>
      <c r="B58" s="229"/>
      <c r="C58" s="218"/>
      <c r="D58" s="218"/>
      <c r="E58" s="218"/>
      <c r="F58" s="218"/>
      <c r="G58" s="218"/>
      <c r="H58" s="199"/>
      <c r="I58" s="199"/>
      <c r="J58" s="199"/>
      <c r="K58" s="199"/>
      <c r="L58" s="199"/>
      <c r="M58" s="199"/>
      <c r="N58" s="199"/>
      <c r="O58" s="199"/>
      <c r="P58" s="199"/>
      <c r="Q58" s="199"/>
      <c r="R58" s="199"/>
      <c r="S58" s="199"/>
    </row>
    <row r="59" spans="1:19" s="171" customFormat="1" ht="12" customHeight="1">
      <c r="A59" s="229"/>
      <c r="B59" s="229"/>
      <c r="C59" s="218"/>
      <c r="D59" s="218"/>
      <c r="E59" s="218"/>
      <c r="F59" s="218"/>
      <c r="G59" s="218"/>
      <c r="H59" s="199"/>
      <c r="I59" s="199"/>
      <c r="J59" s="199"/>
      <c r="K59" s="199"/>
      <c r="L59" s="199"/>
      <c r="M59" s="199"/>
      <c r="N59" s="199"/>
      <c r="O59" s="199"/>
      <c r="P59" s="199"/>
      <c r="Q59" s="199"/>
      <c r="R59" s="199"/>
      <c r="S59" s="199"/>
    </row>
    <row r="60" spans="1:19" s="171" customFormat="1" ht="12" customHeight="1">
      <c r="A60" s="229"/>
      <c r="B60" s="229"/>
      <c r="C60" s="218"/>
      <c r="D60" s="218"/>
      <c r="E60" s="218"/>
      <c r="F60" s="218"/>
      <c r="G60" s="218"/>
      <c r="H60" s="199"/>
      <c r="I60" s="199"/>
      <c r="J60" s="199"/>
      <c r="K60" s="199"/>
      <c r="L60" s="199"/>
      <c r="M60" s="199"/>
      <c r="N60" s="199"/>
      <c r="O60" s="199"/>
      <c r="P60" s="199"/>
      <c r="Q60" s="199"/>
      <c r="R60" s="199"/>
      <c r="S60" s="199"/>
    </row>
    <row r="61" spans="1:19" s="171" customFormat="1" ht="12" customHeight="1">
      <c r="A61" s="229"/>
      <c r="B61" s="229"/>
      <c r="C61" s="218"/>
      <c r="D61" s="218"/>
      <c r="E61" s="218"/>
      <c r="F61" s="218"/>
      <c r="G61" s="218"/>
      <c r="H61" s="199"/>
      <c r="I61" s="199"/>
      <c r="J61" s="199"/>
      <c r="K61" s="199"/>
      <c r="L61" s="199"/>
      <c r="M61" s="199"/>
      <c r="N61" s="199"/>
      <c r="O61" s="199"/>
      <c r="P61" s="199"/>
      <c r="Q61" s="199"/>
      <c r="R61" s="199"/>
      <c r="S61" s="199"/>
    </row>
    <row r="62" spans="1:19" s="171" customFormat="1" ht="12" customHeight="1">
      <c r="A62" s="275" t="s">
        <v>361</v>
      </c>
      <c r="B62" s="229"/>
      <c r="C62" s="218"/>
      <c r="D62" s="218"/>
      <c r="E62" s="218"/>
      <c r="F62" s="218"/>
      <c r="G62" s="218"/>
      <c r="H62" s="199"/>
      <c r="I62" s="199"/>
      <c r="J62" s="199"/>
      <c r="K62" s="199"/>
      <c r="L62" s="199"/>
      <c r="M62" s="199"/>
      <c r="N62" s="199"/>
      <c r="O62" s="199"/>
      <c r="P62" s="199"/>
      <c r="Q62" s="199"/>
      <c r="R62" s="199"/>
      <c r="S62" s="199"/>
    </row>
    <row r="63" spans="1:19" s="171" customFormat="1" ht="12.75" customHeight="1">
      <c r="A63" s="239"/>
      <c r="B63" s="240"/>
      <c r="C63" s="240"/>
      <c r="D63" s="240"/>
      <c r="E63" s="240"/>
      <c r="F63" s="240"/>
      <c r="G63" s="241"/>
      <c r="H63" s="590" t="s">
        <v>347</v>
      </c>
      <c r="I63" s="653"/>
      <c r="J63" s="653"/>
      <c r="K63" s="653"/>
      <c r="L63" s="653"/>
      <c r="M63" s="653"/>
      <c r="N63" s="653"/>
      <c r="O63" s="653"/>
      <c r="P63" s="653"/>
      <c r="Q63" s="653"/>
      <c r="R63" s="653"/>
      <c r="S63" s="653"/>
    </row>
    <row r="64" spans="1:19" s="171" customFormat="1" ht="12.75" customHeight="1">
      <c r="A64" s="243"/>
      <c r="B64" s="244"/>
      <c r="C64" s="244"/>
      <c r="D64" s="244"/>
      <c r="E64" s="244"/>
      <c r="F64" s="244"/>
      <c r="G64" s="245"/>
      <c r="H64" s="654" t="s">
        <v>348</v>
      </c>
      <c r="I64" s="653" t="s">
        <v>349</v>
      </c>
      <c r="J64" s="653"/>
      <c r="K64" s="653"/>
      <c r="L64" s="653"/>
      <c r="M64" s="653"/>
      <c r="N64" s="653"/>
      <c r="O64" s="653"/>
      <c r="P64" s="653"/>
      <c r="Q64" s="653"/>
      <c r="R64" s="653"/>
      <c r="S64" s="653"/>
    </row>
    <row r="65" spans="1:19" s="171" customFormat="1" ht="12.75" customHeight="1">
      <c r="A65" s="269"/>
      <c r="B65" s="259"/>
      <c r="G65" s="245"/>
      <c r="H65" s="654"/>
      <c r="I65" s="655" t="s">
        <v>350</v>
      </c>
      <c r="J65" s="651" t="s">
        <v>178</v>
      </c>
      <c r="K65" s="651"/>
      <c r="L65" s="651"/>
      <c r="M65" s="652" t="s">
        <v>351</v>
      </c>
      <c r="N65" s="652" t="s">
        <v>352</v>
      </c>
      <c r="O65" s="652" t="s">
        <v>353</v>
      </c>
      <c r="P65" s="652" t="s">
        <v>354</v>
      </c>
      <c r="Q65" s="651" t="s">
        <v>178</v>
      </c>
      <c r="R65" s="651"/>
      <c r="S65" s="651"/>
    </row>
    <row r="66" spans="1:19" s="171" customFormat="1" ht="12.75" customHeight="1">
      <c r="A66" s="270"/>
      <c r="B66" s="242"/>
      <c r="C66" s="182" t="s">
        <v>96</v>
      </c>
      <c r="G66" s="245"/>
      <c r="H66" s="654"/>
      <c r="I66" s="656"/>
      <c r="J66" s="652" t="s">
        <v>228</v>
      </c>
      <c r="K66" s="652" t="s">
        <v>355</v>
      </c>
      <c r="L66" s="652" t="s">
        <v>155</v>
      </c>
      <c r="M66" s="652"/>
      <c r="N66" s="652"/>
      <c r="O66" s="652"/>
      <c r="P66" s="651"/>
      <c r="Q66" s="652" t="s">
        <v>356</v>
      </c>
      <c r="R66" s="652" t="s">
        <v>357</v>
      </c>
      <c r="S66" s="652" t="s">
        <v>358</v>
      </c>
    </row>
    <row r="67" spans="1:19" s="171" customFormat="1" ht="12.75" customHeight="1">
      <c r="A67" s="270"/>
      <c r="B67" s="242"/>
      <c r="C67" s="181" t="s">
        <v>180</v>
      </c>
      <c r="G67" s="245"/>
      <c r="H67" s="654"/>
      <c r="I67" s="656"/>
      <c r="J67" s="652"/>
      <c r="K67" s="652"/>
      <c r="L67" s="652"/>
      <c r="M67" s="652"/>
      <c r="N67" s="652"/>
      <c r="O67" s="652"/>
      <c r="P67" s="651"/>
      <c r="Q67" s="652"/>
      <c r="R67" s="652"/>
      <c r="S67" s="652"/>
    </row>
    <row r="68" spans="1:19" s="171" customFormat="1" ht="12.75" customHeight="1">
      <c r="A68" s="270"/>
      <c r="B68" s="242"/>
      <c r="C68" s="182" t="s">
        <v>184</v>
      </c>
      <c r="G68" s="245"/>
      <c r="H68" s="654"/>
      <c r="I68" s="656"/>
      <c r="J68" s="652"/>
      <c r="K68" s="652"/>
      <c r="L68" s="652"/>
      <c r="M68" s="652"/>
      <c r="N68" s="652"/>
      <c r="O68" s="652"/>
      <c r="P68" s="651"/>
      <c r="Q68" s="652"/>
      <c r="R68" s="652"/>
      <c r="S68" s="652"/>
    </row>
    <row r="69" spans="1:19" s="171" customFormat="1" ht="12.75" customHeight="1">
      <c r="A69" s="270"/>
      <c r="B69" s="242"/>
      <c r="G69" s="245"/>
      <c r="H69" s="654"/>
      <c r="I69" s="656"/>
      <c r="J69" s="652"/>
      <c r="K69" s="652"/>
      <c r="L69" s="652"/>
      <c r="M69" s="652"/>
      <c r="N69" s="652"/>
      <c r="O69" s="652"/>
      <c r="P69" s="651"/>
      <c r="Q69" s="652"/>
      <c r="R69" s="652"/>
      <c r="S69" s="652"/>
    </row>
    <row r="70" spans="1:19" s="171" customFormat="1" ht="12.75" customHeight="1">
      <c r="A70" s="243"/>
      <c r="B70" s="244"/>
      <c r="G70" s="245"/>
      <c r="H70" s="654"/>
      <c r="I70" s="657"/>
      <c r="J70" s="652"/>
      <c r="K70" s="652"/>
      <c r="L70" s="652"/>
      <c r="M70" s="652"/>
      <c r="N70" s="652"/>
      <c r="O70" s="652"/>
      <c r="P70" s="651"/>
      <c r="Q70" s="652"/>
      <c r="R70" s="652"/>
      <c r="S70" s="652"/>
    </row>
    <row r="71" spans="1:19" s="171" customFormat="1" ht="12.75" customHeight="1">
      <c r="A71" s="243"/>
      <c r="B71" s="244"/>
      <c r="C71" s="244"/>
      <c r="D71" s="244"/>
      <c r="E71" s="244"/>
      <c r="F71" s="244"/>
      <c r="G71" s="245"/>
      <c r="H71" s="649" t="s">
        <v>359</v>
      </c>
      <c r="I71" s="650"/>
      <c r="J71" s="615"/>
      <c r="K71" s="615"/>
      <c r="L71" s="615"/>
      <c r="M71" s="615"/>
      <c r="N71" s="615"/>
      <c r="O71" s="615"/>
      <c r="P71" s="615"/>
      <c r="Q71" s="615"/>
      <c r="R71" s="615"/>
      <c r="S71" s="616"/>
    </row>
    <row r="72" spans="1:19" s="171" customFormat="1" ht="12.75" customHeight="1">
      <c r="A72" s="254"/>
      <c r="B72" s="256"/>
      <c r="C72" s="256"/>
      <c r="D72" s="256"/>
      <c r="E72" s="256"/>
      <c r="F72" s="256"/>
      <c r="G72" s="257"/>
      <c r="H72" s="371">
        <v>1</v>
      </c>
      <c r="I72" s="372">
        <v>2</v>
      </c>
      <c r="J72" s="372">
        <v>3</v>
      </c>
      <c r="K72" s="372">
        <v>4</v>
      </c>
      <c r="L72" s="372">
        <v>5</v>
      </c>
      <c r="M72" s="372">
        <v>6</v>
      </c>
      <c r="N72" s="372">
        <v>7</v>
      </c>
      <c r="O72" s="372">
        <v>8</v>
      </c>
      <c r="P72" s="372">
        <v>9</v>
      </c>
      <c r="Q72" s="372">
        <v>10</v>
      </c>
      <c r="R72" s="372">
        <v>11</v>
      </c>
      <c r="S72" s="372">
        <v>12</v>
      </c>
    </row>
    <row r="73" spans="1:19" s="171" customFormat="1" ht="4.5" customHeight="1">
      <c r="A73" s="229"/>
      <c r="B73" s="229"/>
      <c r="C73" s="218"/>
      <c r="D73" s="218"/>
      <c r="E73" s="218"/>
      <c r="F73" s="218"/>
      <c r="G73" s="218"/>
      <c r="H73" s="199"/>
      <c r="I73" s="199"/>
      <c r="J73" s="199"/>
      <c r="K73" s="199"/>
      <c r="L73" s="199"/>
      <c r="M73" s="199"/>
      <c r="N73" s="199"/>
      <c r="O73" s="199"/>
      <c r="P73" s="199"/>
      <c r="Q73" s="199"/>
      <c r="R73" s="199"/>
      <c r="S73" s="199"/>
    </row>
    <row r="74" spans="1:19" s="171" customFormat="1" ht="12.75" customHeight="1">
      <c r="A74" s="229" t="s">
        <v>195</v>
      </c>
      <c r="B74" s="229"/>
      <c r="C74" s="218"/>
      <c r="D74" s="218"/>
      <c r="E74" s="218"/>
      <c r="F74" s="218"/>
      <c r="G74" s="218"/>
      <c r="H74" s="199"/>
      <c r="I74" s="199"/>
      <c r="J74" s="199"/>
      <c r="K74" s="199"/>
      <c r="L74" s="199"/>
      <c r="M74" s="199"/>
      <c r="N74" s="199"/>
      <c r="O74" s="199"/>
      <c r="P74" s="199"/>
      <c r="Q74" s="199"/>
      <c r="R74" s="199"/>
      <c r="S74" s="199"/>
    </row>
    <row r="75" spans="1:19" s="171" customFormat="1" ht="4.5" customHeight="1">
      <c r="A75" s="229"/>
      <c r="B75" s="229"/>
      <c r="C75" s="218"/>
      <c r="D75" s="218"/>
      <c r="E75" s="218"/>
      <c r="F75" s="218"/>
      <c r="G75" s="218"/>
      <c r="H75" s="199"/>
      <c r="I75" s="199"/>
      <c r="J75" s="199"/>
      <c r="K75" s="199"/>
      <c r="L75" s="199"/>
      <c r="M75" s="199"/>
      <c r="N75" s="199"/>
      <c r="O75" s="199"/>
      <c r="P75" s="199"/>
      <c r="Q75" s="199"/>
      <c r="R75" s="199"/>
      <c r="S75" s="199"/>
    </row>
    <row r="76" spans="1:19" s="171" customFormat="1" ht="12.6">
      <c r="A76" s="229" t="s">
        <v>196</v>
      </c>
      <c r="B76" s="229"/>
      <c r="C76" s="229"/>
      <c r="D76" s="229"/>
      <c r="E76" s="229"/>
      <c r="F76" s="229"/>
      <c r="G76" s="229"/>
      <c r="H76" s="199">
        <v>13145579.01</v>
      </c>
      <c r="I76" s="199">
        <v>8439586.9700000007</v>
      </c>
      <c r="J76" s="199">
        <v>3347495.73</v>
      </c>
      <c r="K76" s="199">
        <v>5064994.6100000003</v>
      </c>
      <c r="L76" s="199">
        <v>27096.63</v>
      </c>
      <c r="M76" s="199">
        <v>322643.84000000003</v>
      </c>
      <c r="N76" s="199">
        <v>428114.73</v>
      </c>
      <c r="O76" s="199">
        <v>454473.37</v>
      </c>
      <c r="P76" s="199">
        <v>3500760.1</v>
      </c>
      <c r="Q76" s="199">
        <v>2198291.64</v>
      </c>
      <c r="R76" s="199">
        <v>191043.09</v>
      </c>
      <c r="S76" s="199">
        <v>1111425.3700000001</v>
      </c>
    </row>
    <row r="77" spans="1:19" s="171" customFormat="1" ht="12.6">
      <c r="A77" s="229"/>
      <c r="B77" s="229" t="s">
        <v>197</v>
      </c>
      <c r="C77" s="229"/>
      <c r="D77" s="229"/>
      <c r="E77" s="229"/>
      <c r="F77" s="229"/>
      <c r="G77" s="229"/>
      <c r="H77" s="199">
        <v>3765342.69</v>
      </c>
      <c r="I77" s="199">
        <v>1417044.76</v>
      </c>
      <c r="J77" s="199">
        <v>339152.68</v>
      </c>
      <c r="K77" s="199">
        <v>1069878.69</v>
      </c>
      <c r="L77" s="199">
        <v>8013.39</v>
      </c>
      <c r="M77" s="199">
        <v>186006.48</v>
      </c>
      <c r="N77" s="199">
        <v>166277.41</v>
      </c>
      <c r="O77" s="199">
        <v>283502.42</v>
      </c>
      <c r="P77" s="199">
        <v>1712511.62</v>
      </c>
      <c r="Q77" s="199">
        <v>1133460.6200000001</v>
      </c>
      <c r="R77" s="199">
        <v>106720.24</v>
      </c>
      <c r="S77" s="199">
        <v>472330.76</v>
      </c>
    </row>
    <row r="78" spans="1:19" s="171" customFormat="1" ht="12.6">
      <c r="A78" s="229"/>
      <c r="B78" s="229" t="s">
        <v>198</v>
      </c>
      <c r="C78" s="229"/>
      <c r="D78" s="229"/>
      <c r="E78" s="229"/>
      <c r="F78" s="229"/>
      <c r="G78" s="229"/>
      <c r="H78" s="199">
        <v>9380236.3200000003</v>
      </c>
      <c r="I78" s="199">
        <v>7022542.21</v>
      </c>
      <c r="J78" s="199">
        <v>3008343.05</v>
      </c>
      <c r="K78" s="199">
        <v>3995115.92</v>
      </c>
      <c r="L78" s="199">
        <v>19083.240000000002</v>
      </c>
      <c r="M78" s="199">
        <v>136637.35999999999</v>
      </c>
      <c r="N78" s="199">
        <v>261837.32</v>
      </c>
      <c r="O78" s="199">
        <v>170970.95</v>
      </c>
      <c r="P78" s="199">
        <v>1788248.48</v>
      </c>
      <c r="Q78" s="199">
        <v>1064831.02</v>
      </c>
      <c r="R78" s="199">
        <v>84322.85</v>
      </c>
      <c r="S78" s="199">
        <v>639094.61</v>
      </c>
    </row>
    <row r="79" spans="1:19" s="171" customFormat="1" ht="12.6">
      <c r="A79" s="229" t="s">
        <v>199</v>
      </c>
      <c r="B79" s="229"/>
      <c r="C79" s="229"/>
      <c r="D79" s="229"/>
      <c r="E79" s="229"/>
      <c r="F79" s="229"/>
      <c r="G79" s="229"/>
      <c r="H79" s="199">
        <v>767825.07</v>
      </c>
      <c r="I79" s="199">
        <v>331708.13</v>
      </c>
      <c r="J79" s="199">
        <v>100853.44</v>
      </c>
      <c r="K79" s="199">
        <v>221974.83</v>
      </c>
      <c r="L79" s="199">
        <v>8879.86</v>
      </c>
      <c r="M79" s="199">
        <v>43406.51</v>
      </c>
      <c r="N79" s="199">
        <v>204901.11</v>
      </c>
      <c r="O79" s="199">
        <v>17285.03</v>
      </c>
      <c r="P79" s="199">
        <v>170524.29</v>
      </c>
      <c r="Q79" s="199">
        <v>92105.17</v>
      </c>
      <c r="R79" s="199">
        <v>12295.19</v>
      </c>
      <c r="S79" s="199">
        <v>66123.929999999993</v>
      </c>
    </row>
    <row r="80" spans="1:19" s="171" customFormat="1" ht="12.6">
      <c r="A80" s="229" t="s">
        <v>200</v>
      </c>
      <c r="B80" s="229"/>
      <c r="C80" s="229"/>
      <c r="D80" s="229"/>
      <c r="E80" s="229"/>
      <c r="F80" s="229"/>
      <c r="G80" s="229"/>
      <c r="H80" s="199">
        <v>1041676.88</v>
      </c>
      <c r="I80" s="199">
        <v>572636.76</v>
      </c>
      <c r="J80" s="199">
        <v>260637.99</v>
      </c>
      <c r="K80" s="199">
        <v>296055.63</v>
      </c>
      <c r="L80" s="199">
        <v>15943.14</v>
      </c>
      <c r="M80" s="199">
        <v>78126.080000000002</v>
      </c>
      <c r="N80" s="199">
        <v>113704.39</v>
      </c>
      <c r="O80" s="199">
        <v>19208.5</v>
      </c>
      <c r="P80" s="199">
        <v>258001.15</v>
      </c>
      <c r="Q80" s="199">
        <v>206931</v>
      </c>
      <c r="R80" s="199">
        <v>9520.6200000000008</v>
      </c>
      <c r="S80" s="199">
        <v>41549.53</v>
      </c>
    </row>
    <row r="81" spans="1:19" s="171" customFormat="1" ht="4.5" customHeight="1">
      <c r="A81" s="229"/>
      <c r="B81" s="229"/>
      <c r="C81" s="218"/>
      <c r="D81" s="218"/>
      <c r="E81" s="218"/>
      <c r="F81" s="218"/>
      <c r="G81" s="218"/>
      <c r="H81" s="199"/>
      <c r="I81" s="199"/>
      <c r="J81" s="199"/>
      <c r="K81" s="199"/>
      <c r="L81" s="199"/>
      <c r="M81" s="199"/>
      <c r="N81" s="199"/>
      <c r="O81" s="199"/>
      <c r="P81" s="199"/>
      <c r="Q81" s="199"/>
      <c r="R81" s="199"/>
      <c r="S81" s="199"/>
    </row>
    <row r="82" spans="1:19" s="171" customFormat="1" ht="12" customHeight="1">
      <c r="A82" s="229" t="s">
        <v>159</v>
      </c>
      <c r="B82" s="229"/>
      <c r="C82" s="218"/>
      <c r="D82" s="218"/>
      <c r="E82" s="218"/>
      <c r="F82" s="218"/>
      <c r="G82" s="218"/>
      <c r="H82" s="199">
        <v>14955080.960000001</v>
      </c>
      <c r="I82" s="199">
        <v>9343931.8599999994</v>
      </c>
      <c r="J82" s="199">
        <v>3708987.16</v>
      </c>
      <c r="K82" s="199">
        <v>5583025.0700000003</v>
      </c>
      <c r="L82" s="199">
        <v>51919.63</v>
      </c>
      <c r="M82" s="199">
        <v>444176.43</v>
      </c>
      <c r="N82" s="199">
        <v>746720.23</v>
      </c>
      <c r="O82" s="199">
        <v>490966.9</v>
      </c>
      <c r="P82" s="199">
        <v>3929285.54</v>
      </c>
      <c r="Q82" s="199">
        <v>2497327.81</v>
      </c>
      <c r="R82" s="199">
        <v>212858.9</v>
      </c>
      <c r="S82" s="199">
        <v>1219098.83</v>
      </c>
    </row>
    <row r="83" spans="1:19" s="171" customFormat="1" ht="12" customHeight="1">
      <c r="A83" s="229"/>
      <c r="B83" s="229"/>
      <c r="C83" s="218"/>
      <c r="D83" s="218"/>
      <c r="E83" s="218"/>
      <c r="F83" s="218"/>
      <c r="G83" s="218"/>
      <c r="H83" s="199"/>
      <c r="I83" s="199"/>
      <c r="J83" s="199"/>
      <c r="K83" s="199"/>
      <c r="L83" s="199"/>
      <c r="M83" s="199"/>
      <c r="N83" s="199"/>
      <c r="O83" s="199"/>
      <c r="P83" s="199"/>
      <c r="Q83" s="199"/>
      <c r="R83" s="199"/>
      <c r="S83" s="199"/>
    </row>
    <row r="84" spans="1:19" s="171" customFormat="1" ht="15" customHeight="1">
      <c r="A84" s="229" t="s">
        <v>201</v>
      </c>
      <c r="B84" s="229"/>
      <c r="C84" s="218"/>
      <c r="D84" s="218"/>
      <c r="E84" s="218"/>
      <c r="F84" s="218"/>
      <c r="G84" s="218"/>
      <c r="H84" s="199"/>
      <c r="I84" s="199"/>
      <c r="J84" s="199"/>
      <c r="K84" s="199"/>
      <c r="L84" s="199"/>
      <c r="M84" s="199"/>
      <c r="N84" s="199"/>
      <c r="O84" s="199"/>
      <c r="P84" s="199"/>
      <c r="Q84" s="199"/>
      <c r="R84" s="199"/>
      <c r="S84" s="199"/>
    </row>
    <row r="85" spans="1:19" s="171" customFormat="1" ht="4.5" customHeight="1">
      <c r="A85" s="229"/>
      <c r="B85" s="229"/>
      <c r="C85" s="218"/>
      <c r="D85" s="218"/>
      <c r="E85" s="218"/>
      <c r="F85" s="218"/>
      <c r="G85" s="218"/>
      <c r="H85" s="199"/>
      <c r="I85" s="199"/>
      <c r="J85" s="199"/>
      <c r="K85" s="199"/>
      <c r="L85" s="199"/>
      <c r="M85" s="199"/>
      <c r="N85" s="199"/>
      <c r="O85" s="199"/>
      <c r="P85" s="199"/>
      <c r="Q85" s="199"/>
      <c r="R85" s="199"/>
      <c r="S85" s="199"/>
    </row>
    <row r="86" spans="1:19" s="171" customFormat="1" ht="12" customHeight="1">
      <c r="A86" s="277" t="s">
        <v>202</v>
      </c>
      <c r="B86" s="229" t="s">
        <v>203</v>
      </c>
      <c r="C86" s="218"/>
      <c r="D86" s="226" t="s">
        <v>115</v>
      </c>
      <c r="E86" s="218" t="s">
        <v>204</v>
      </c>
      <c r="F86" s="218"/>
      <c r="G86" s="218"/>
      <c r="H86" s="199">
        <v>210816.3</v>
      </c>
      <c r="I86" s="199">
        <v>69356.929999999993</v>
      </c>
      <c r="J86" s="199">
        <v>30941.21</v>
      </c>
      <c r="K86" s="199">
        <v>35182.230000000003</v>
      </c>
      <c r="L86" s="199">
        <v>3233.49</v>
      </c>
      <c r="M86" s="199">
        <v>14859.53</v>
      </c>
      <c r="N86" s="199">
        <v>98398.83</v>
      </c>
      <c r="O86" s="199">
        <v>7447.37</v>
      </c>
      <c r="P86" s="199">
        <v>20753.64</v>
      </c>
      <c r="Q86" s="199">
        <v>12334.65</v>
      </c>
      <c r="R86" s="199">
        <v>1650.96</v>
      </c>
      <c r="S86" s="199">
        <v>6768.03</v>
      </c>
    </row>
    <row r="87" spans="1:19" s="171" customFormat="1" ht="12" customHeight="1">
      <c r="A87" s="277" t="s">
        <v>115</v>
      </c>
      <c r="B87" s="229" t="s">
        <v>203</v>
      </c>
      <c r="C87" s="218"/>
      <c r="D87" s="226" t="s">
        <v>205</v>
      </c>
      <c r="E87" s="218" t="s">
        <v>204</v>
      </c>
      <c r="F87" s="218"/>
      <c r="G87" s="218"/>
      <c r="H87" s="199">
        <v>146529.16</v>
      </c>
      <c r="I87" s="199">
        <v>70130.64</v>
      </c>
      <c r="J87" s="199">
        <v>18573.57</v>
      </c>
      <c r="K87" s="199">
        <v>49154.58</v>
      </c>
      <c r="L87" s="199">
        <v>2402.4899999999998</v>
      </c>
      <c r="M87" s="199">
        <v>11385.7</v>
      </c>
      <c r="N87" s="199">
        <v>28079.52</v>
      </c>
      <c r="O87" s="199">
        <v>6232.86</v>
      </c>
      <c r="P87" s="199">
        <v>30700.44</v>
      </c>
      <c r="Q87" s="199">
        <v>18099.07</v>
      </c>
      <c r="R87" s="199">
        <v>1840.27</v>
      </c>
      <c r="S87" s="199">
        <v>10761.1</v>
      </c>
    </row>
    <row r="88" spans="1:19" s="171" customFormat="1" ht="12" customHeight="1">
      <c r="A88" s="277" t="s">
        <v>206</v>
      </c>
      <c r="B88" s="229" t="s">
        <v>203</v>
      </c>
      <c r="C88" s="218"/>
      <c r="D88" s="226" t="s">
        <v>207</v>
      </c>
      <c r="E88" s="218" t="s">
        <v>204</v>
      </c>
      <c r="F88" s="218"/>
      <c r="G88" s="218"/>
      <c r="H88" s="199">
        <v>164943.22</v>
      </c>
      <c r="I88" s="199">
        <v>69986.63</v>
      </c>
      <c r="J88" s="199">
        <v>17636.78</v>
      </c>
      <c r="K88" s="199">
        <v>50314.13</v>
      </c>
      <c r="L88" s="199">
        <v>2035.72</v>
      </c>
      <c r="M88" s="199">
        <v>7897.99</v>
      </c>
      <c r="N88" s="199">
        <v>21343.64</v>
      </c>
      <c r="O88" s="199">
        <v>7408.62</v>
      </c>
      <c r="P88" s="199">
        <v>58306.34</v>
      </c>
      <c r="Q88" s="199">
        <v>31759.63</v>
      </c>
      <c r="R88" s="199">
        <v>3209.23</v>
      </c>
      <c r="S88" s="199">
        <v>23337.48</v>
      </c>
    </row>
    <row r="89" spans="1:19" s="171" customFormat="1" ht="12" customHeight="1">
      <c r="A89" s="277" t="s">
        <v>208</v>
      </c>
      <c r="B89" s="229" t="s">
        <v>203</v>
      </c>
      <c r="C89" s="218"/>
      <c r="D89" s="226" t="s">
        <v>209</v>
      </c>
      <c r="E89" s="218" t="s">
        <v>204</v>
      </c>
      <c r="F89" s="218"/>
      <c r="G89" s="218"/>
      <c r="H89" s="199">
        <v>326528.90000000002</v>
      </c>
      <c r="I89" s="199">
        <v>154145.18</v>
      </c>
      <c r="J89" s="199">
        <v>53944.29</v>
      </c>
      <c r="K89" s="199">
        <v>96251.3</v>
      </c>
      <c r="L89" s="199">
        <v>3949.59</v>
      </c>
      <c r="M89" s="199">
        <v>14599.47</v>
      </c>
      <c r="N89" s="199">
        <v>35433.269999999997</v>
      </c>
      <c r="O89" s="199">
        <v>19273.27</v>
      </c>
      <c r="P89" s="199">
        <v>103077.71</v>
      </c>
      <c r="Q89" s="199">
        <v>62566.080000000002</v>
      </c>
      <c r="R89" s="199">
        <v>5443.33</v>
      </c>
      <c r="S89" s="199">
        <v>35068.300000000003</v>
      </c>
    </row>
    <row r="90" spans="1:19" s="171" customFormat="1" ht="12" customHeight="1">
      <c r="A90" s="277" t="s">
        <v>210</v>
      </c>
      <c r="B90" s="229" t="s">
        <v>203</v>
      </c>
      <c r="C90" s="218"/>
      <c r="D90" s="226" t="s">
        <v>211</v>
      </c>
      <c r="E90" s="218" t="s">
        <v>204</v>
      </c>
      <c r="F90" s="218"/>
      <c r="G90" s="218"/>
      <c r="H90" s="199">
        <v>329519.59000000003</v>
      </c>
      <c r="I90" s="199">
        <v>185501.73</v>
      </c>
      <c r="J90" s="199">
        <v>37918.550000000003</v>
      </c>
      <c r="K90" s="199">
        <v>143480.35999999999</v>
      </c>
      <c r="L90" s="199">
        <v>4102.82</v>
      </c>
      <c r="M90" s="199">
        <v>14521.22</v>
      </c>
      <c r="N90" s="199">
        <v>22825.81</v>
      </c>
      <c r="O90" s="199">
        <v>26369.55</v>
      </c>
      <c r="P90" s="199">
        <v>80301.279999999999</v>
      </c>
      <c r="Q90" s="199">
        <v>56653.95</v>
      </c>
      <c r="R90" s="199">
        <v>3429.85</v>
      </c>
      <c r="S90" s="199">
        <v>20217.48</v>
      </c>
    </row>
    <row r="91" spans="1:19" s="171" customFormat="1" ht="12" customHeight="1">
      <c r="A91" s="277" t="s">
        <v>212</v>
      </c>
      <c r="B91" s="229" t="s">
        <v>203</v>
      </c>
      <c r="C91" s="218"/>
      <c r="D91" s="226" t="s">
        <v>213</v>
      </c>
      <c r="E91" s="218" t="s">
        <v>204</v>
      </c>
      <c r="F91" s="218"/>
      <c r="G91" s="218"/>
      <c r="H91" s="199">
        <v>458063.54</v>
      </c>
      <c r="I91" s="199">
        <v>255972.04</v>
      </c>
      <c r="J91" s="199">
        <v>73822.09</v>
      </c>
      <c r="K91" s="199">
        <v>177819.9</v>
      </c>
      <c r="L91" s="199">
        <v>4330.05</v>
      </c>
      <c r="M91" s="199">
        <v>17571.45</v>
      </c>
      <c r="N91" s="199">
        <v>23690.81</v>
      </c>
      <c r="O91" s="199">
        <v>37156.99</v>
      </c>
      <c r="P91" s="199">
        <v>123672.25</v>
      </c>
      <c r="Q91" s="199">
        <v>81001.850000000006</v>
      </c>
      <c r="R91" s="199">
        <v>6618.74</v>
      </c>
      <c r="S91" s="199">
        <v>36051.660000000003</v>
      </c>
    </row>
    <row r="92" spans="1:19" s="171" customFormat="1" ht="12" customHeight="1">
      <c r="A92" s="277" t="s">
        <v>214</v>
      </c>
      <c r="B92" s="229" t="s">
        <v>203</v>
      </c>
      <c r="C92" s="218"/>
      <c r="D92" s="226" t="s">
        <v>215</v>
      </c>
      <c r="E92" s="218" t="s">
        <v>204</v>
      </c>
      <c r="F92" s="218"/>
      <c r="G92" s="218"/>
      <c r="H92" s="199">
        <v>1146630.42</v>
      </c>
      <c r="I92" s="199">
        <v>553638.53</v>
      </c>
      <c r="J92" s="199">
        <v>159399.1</v>
      </c>
      <c r="K92" s="199">
        <v>386914.05</v>
      </c>
      <c r="L92" s="199">
        <v>7325.38</v>
      </c>
      <c r="M92" s="199">
        <v>23528.98</v>
      </c>
      <c r="N92" s="199">
        <v>60922.79</v>
      </c>
      <c r="O92" s="199">
        <v>30165.42</v>
      </c>
      <c r="P92" s="199">
        <v>478374.7</v>
      </c>
      <c r="Q92" s="199">
        <v>289200.57</v>
      </c>
      <c r="R92" s="199">
        <v>29589.82</v>
      </c>
      <c r="S92" s="199">
        <v>159584.31</v>
      </c>
    </row>
    <row r="93" spans="1:19" s="171" customFormat="1" ht="12" customHeight="1">
      <c r="A93" s="277" t="s">
        <v>216</v>
      </c>
      <c r="B93" s="229" t="s">
        <v>203</v>
      </c>
      <c r="C93" s="218"/>
      <c r="D93" s="226" t="s">
        <v>217</v>
      </c>
      <c r="E93" s="218" t="s">
        <v>204</v>
      </c>
      <c r="F93" s="218"/>
      <c r="G93" s="218"/>
      <c r="H93" s="199">
        <v>1298781.83</v>
      </c>
      <c r="I93" s="199">
        <v>614446.80000000005</v>
      </c>
      <c r="J93" s="199">
        <v>208049.57</v>
      </c>
      <c r="K93" s="199">
        <v>397433.17</v>
      </c>
      <c r="L93" s="199">
        <v>8964.06</v>
      </c>
      <c r="M93" s="199">
        <v>128557.15</v>
      </c>
      <c r="N93" s="199">
        <v>152276.71</v>
      </c>
      <c r="O93" s="199">
        <v>63236.34</v>
      </c>
      <c r="P93" s="199">
        <v>340264.83</v>
      </c>
      <c r="Q93" s="199">
        <v>184103.41</v>
      </c>
      <c r="R93" s="199">
        <v>56370.81</v>
      </c>
      <c r="S93" s="199">
        <v>99790.61</v>
      </c>
    </row>
    <row r="94" spans="1:19" s="171" customFormat="1" ht="12" customHeight="1">
      <c r="A94" s="277" t="s">
        <v>218</v>
      </c>
      <c r="B94" s="229" t="s">
        <v>203</v>
      </c>
      <c r="C94" s="218"/>
      <c r="D94" s="226" t="s">
        <v>219</v>
      </c>
      <c r="E94" s="218" t="s">
        <v>204</v>
      </c>
      <c r="F94" s="218"/>
      <c r="G94" s="218"/>
      <c r="H94" s="199">
        <v>1178094</v>
      </c>
      <c r="I94" s="199">
        <v>503547.86</v>
      </c>
      <c r="J94" s="199">
        <v>159442.71</v>
      </c>
      <c r="K94" s="199">
        <v>337929.75</v>
      </c>
      <c r="L94" s="199">
        <v>6175.4</v>
      </c>
      <c r="M94" s="199">
        <v>45174.080000000002</v>
      </c>
      <c r="N94" s="199">
        <v>41678.35</v>
      </c>
      <c r="O94" s="199">
        <v>61641.03</v>
      </c>
      <c r="P94" s="199">
        <v>526052.68000000005</v>
      </c>
      <c r="Q94" s="199">
        <v>428420.16</v>
      </c>
      <c r="R94" s="199">
        <v>13453.7</v>
      </c>
      <c r="S94" s="199">
        <v>84178.82</v>
      </c>
    </row>
    <row r="95" spans="1:19" s="171" customFormat="1" ht="12" customHeight="1">
      <c r="A95" s="277" t="s">
        <v>220</v>
      </c>
      <c r="B95" s="229" t="s">
        <v>221</v>
      </c>
      <c r="C95" s="218"/>
      <c r="D95" s="226"/>
      <c r="E95" s="218" t="s">
        <v>204</v>
      </c>
      <c r="F95" s="218"/>
      <c r="G95" s="218"/>
      <c r="H95" s="199">
        <v>9695174</v>
      </c>
      <c r="I95" s="199">
        <v>6867205.5199999996</v>
      </c>
      <c r="J95" s="199">
        <v>2949259.29</v>
      </c>
      <c r="K95" s="199">
        <v>3908545.6</v>
      </c>
      <c r="L95" s="199">
        <v>9400.6299999999992</v>
      </c>
      <c r="M95" s="199">
        <v>166080.85999999999</v>
      </c>
      <c r="N95" s="199">
        <v>262070.5</v>
      </c>
      <c r="O95" s="199">
        <v>232035.45</v>
      </c>
      <c r="P95" s="199">
        <v>2167781.67</v>
      </c>
      <c r="Q95" s="199">
        <v>1333188.44</v>
      </c>
      <c r="R95" s="199">
        <v>91252.19</v>
      </c>
      <c r="S95" s="199">
        <v>743341.04</v>
      </c>
    </row>
    <row r="96" spans="1:19" s="171" customFormat="1" ht="4.5" customHeight="1">
      <c r="A96" s="229"/>
      <c r="B96" s="229"/>
      <c r="C96" s="218"/>
      <c r="D96" s="218"/>
      <c r="E96" s="218"/>
      <c r="F96" s="218"/>
      <c r="G96" s="218"/>
      <c r="H96" s="199"/>
      <c r="I96" s="199"/>
      <c r="J96" s="199"/>
      <c r="K96" s="199"/>
      <c r="L96" s="199"/>
      <c r="M96" s="199"/>
      <c r="N96" s="199"/>
      <c r="O96" s="199"/>
      <c r="P96" s="199"/>
      <c r="Q96" s="199"/>
      <c r="R96" s="199"/>
      <c r="S96" s="199"/>
    </row>
    <row r="97" spans="1:19" s="171" customFormat="1" ht="12" customHeight="1">
      <c r="A97" s="229" t="s">
        <v>159</v>
      </c>
      <c r="B97" s="229"/>
      <c r="C97" s="218"/>
      <c r="D97" s="218"/>
      <c r="E97" s="218"/>
      <c r="F97" s="218"/>
      <c r="G97" s="218"/>
      <c r="H97" s="199">
        <v>14955080.960000001</v>
      </c>
      <c r="I97" s="199">
        <v>9343931.8599999994</v>
      </c>
      <c r="J97" s="199">
        <v>3708987.16</v>
      </c>
      <c r="K97" s="199">
        <v>5583025.0700000003</v>
      </c>
      <c r="L97" s="199">
        <v>51919.63</v>
      </c>
      <c r="M97" s="199">
        <v>444176.43</v>
      </c>
      <c r="N97" s="199">
        <v>746720.23</v>
      </c>
      <c r="O97" s="199">
        <v>490966.9</v>
      </c>
      <c r="P97" s="199">
        <v>3929285.54</v>
      </c>
      <c r="Q97" s="199">
        <v>2497327.81</v>
      </c>
      <c r="R97" s="199">
        <v>212858.9</v>
      </c>
      <c r="S97" s="199">
        <v>1219098.83</v>
      </c>
    </row>
    <row r="98" spans="1:19" s="171" customFormat="1" ht="4.5" customHeight="1">
      <c r="A98" s="229"/>
      <c r="B98" s="229"/>
      <c r="C98" s="218"/>
      <c r="D98" s="218"/>
      <c r="E98" s="218"/>
      <c r="F98" s="218"/>
      <c r="G98" s="218"/>
      <c r="H98" s="199"/>
      <c r="I98" s="199"/>
      <c r="J98" s="199"/>
      <c r="K98" s="199"/>
      <c r="L98" s="199"/>
      <c r="M98" s="199"/>
      <c r="N98" s="199"/>
      <c r="O98" s="199"/>
      <c r="P98" s="199"/>
      <c r="Q98" s="199"/>
      <c r="R98" s="199"/>
      <c r="S98" s="199"/>
    </row>
    <row r="99" spans="1:19" s="171" customFormat="1" ht="12.6">
      <c r="A99" s="13" t="s">
        <v>31</v>
      </c>
      <c r="B99" s="278"/>
    </row>
    <row r="100" spans="1:19" s="171" customFormat="1" ht="12.75" customHeight="1">
      <c r="A100" s="264" t="s">
        <v>164</v>
      </c>
      <c r="B100" s="373"/>
      <c r="I100" s="351"/>
      <c r="J100" s="351"/>
      <c r="K100" s="260"/>
      <c r="L100" s="374"/>
      <c r="O100" s="374"/>
      <c r="P100" s="260"/>
    </row>
    <row r="101" spans="1:19" s="171" customFormat="1" ht="15">
      <c r="A101" s="264" t="s">
        <v>223</v>
      </c>
      <c r="B101" s="373"/>
      <c r="I101" s="351"/>
      <c r="J101" s="351"/>
      <c r="K101" s="260"/>
      <c r="L101" s="374"/>
      <c r="O101" s="374"/>
      <c r="P101" s="260"/>
    </row>
    <row r="102" spans="1:19" s="171" customFormat="1" ht="12.75" customHeight="1">
      <c r="A102" s="13" t="s">
        <v>224</v>
      </c>
      <c r="B102" s="373"/>
      <c r="I102" s="351"/>
      <c r="J102" s="351"/>
      <c r="K102" s="260"/>
      <c r="L102" s="374"/>
      <c r="O102" s="374"/>
      <c r="P102" s="260"/>
    </row>
    <row r="103" spans="1:19" s="116" customFormat="1" ht="12.75" customHeight="1">
      <c r="A103" s="13" t="s">
        <v>5</v>
      </c>
      <c r="B103" s="280"/>
      <c r="I103" s="375"/>
      <c r="J103" s="375"/>
      <c r="K103" s="376"/>
      <c r="L103" s="377"/>
      <c r="O103" s="377"/>
      <c r="P103" s="376"/>
    </row>
    <row r="104" spans="1:19" ht="12.75" customHeight="1">
      <c r="A104" s="378" t="s">
        <v>166</v>
      </c>
      <c r="I104" s="356"/>
      <c r="J104" s="356"/>
      <c r="K104" s="379"/>
      <c r="L104" s="380"/>
      <c r="M104" s="356"/>
      <c r="N104" s="379"/>
      <c r="O104" s="381"/>
      <c r="P104" s="382"/>
    </row>
    <row r="105" spans="1:19">
      <c r="I105" s="356"/>
      <c r="J105" s="356"/>
      <c r="K105" s="379"/>
      <c r="L105" s="380"/>
      <c r="M105" s="356"/>
      <c r="N105" s="379"/>
      <c r="O105" s="381"/>
      <c r="P105" s="382"/>
    </row>
    <row r="106" spans="1:19">
      <c r="I106" s="356"/>
      <c r="J106" s="356"/>
      <c r="K106" s="379"/>
      <c r="L106" s="380"/>
      <c r="M106" s="356"/>
      <c r="N106" s="379"/>
      <c r="O106" s="381"/>
      <c r="P106" s="382"/>
    </row>
    <row r="107" spans="1:19">
      <c r="I107" s="356"/>
      <c r="J107" s="356"/>
      <c r="K107" s="379"/>
      <c r="L107" s="380"/>
      <c r="M107" s="356"/>
      <c r="N107" s="379"/>
      <c r="O107" s="381"/>
      <c r="P107" s="382"/>
    </row>
    <row r="108" spans="1:19">
      <c r="I108" s="356"/>
      <c r="J108" s="356"/>
      <c r="K108" s="379"/>
      <c r="L108" s="380"/>
      <c r="M108" s="356"/>
      <c r="N108" s="379"/>
      <c r="O108" s="381"/>
      <c r="P108" s="382"/>
    </row>
    <row r="109" spans="1:19">
      <c r="I109" s="356"/>
      <c r="J109" s="356"/>
      <c r="K109" s="379"/>
      <c r="L109" s="380"/>
      <c r="M109" s="356"/>
      <c r="N109" s="379"/>
      <c r="O109" s="381"/>
      <c r="P109" s="382"/>
    </row>
    <row r="110" spans="1:19">
      <c r="I110" s="356"/>
      <c r="J110" s="356"/>
      <c r="K110" s="379"/>
      <c r="L110" s="380"/>
      <c r="M110" s="356"/>
      <c r="N110" s="379"/>
      <c r="O110" s="381"/>
      <c r="P110" s="382"/>
    </row>
    <row r="111" spans="1:19">
      <c r="I111" s="356"/>
      <c r="J111" s="356"/>
      <c r="K111" s="379"/>
      <c r="L111" s="380"/>
      <c r="M111" s="356"/>
      <c r="N111" s="379"/>
      <c r="O111" s="381"/>
      <c r="P111" s="382"/>
    </row>
    <row r="112" spans="1:19">
      <c r="I112" s="356"/>
      <c r="J112" s="356"/>
      <c r="K112" s="379"/>
      <c r="L112" s="380"/>
      <c r="M112" s="356"/>
      <c r="N112" s="379"/>
      <c r="O112" s="381"/>
      <c r="P112" s="382"/>
    </row>
    <row r="113" spans="1:16" s="171" customFormat="1">
      <c r="A113" s="238"/>
      <c r="B113" s="238"/>
      <c r="C113" s="238"/>
      <c r="D113" s="238"/>
      <c r="E113" s="238"/>
      <c r="F113" s="238"/>
      <c r="G113" s="238"/>
      <c r="H113" s="361"/>
      <c r="I113" s="361"/>
      <c r="J113" s="260"/>
      <c r="K113" s="260"/>
      <c r="L113" s="361"/>
      <c r="M113" s="260"/>
      <c r="N113" s="361"/>
      <c r="O113" s="260"/>
      <c r="P113" s="260"/>
    </row>
    <row r="114" spans="1:16" s="171" customFormat="1">
      <c r="A114" s="238"/>
      <c r="B114" s="238"/>
      <c r="C114" s="238"/>
      <c r="D114" s="238"/>
      <c r="E114" s="238"/>
      <c r="F114" s="238"/>
      <c r="G114" s="238"/>
      <c r="H114" s="361"/>
      <c r="I114" s="361"/>
      <c r="J114" s="260"/>
      <c r="K114" s="260"/>
      <c r="L114" s="266"/>
      <c r="M114" s="266"/>
      <c r="N114" s="266"/>
      <c r="O114" s="266"/>
      <c r="P114" s="260"/>
    </row>
    <row r="115" spans="1:16" s="171" customFormat="1">
      <c r="A115" s="238"/>
      <c r="B115" s="238"/>
      <c r="C115" s="238"/>
      <c r="D115" s="238"/>
      <c r="E115" s="238"/>
      <c r="F115" s="238"/>
      <c r="G115" s="238"/>
      <c r="H115" s="361"/>
      <c r="I115" s="361"/>
      <c r="J115" s="260"/>
      <c r="K115" s="260"/>
      <c r="L115" s="266"/>
      <c r="M115" s="266"/>
      <c r="N115" s="266"/>
      <c r="O115" s="266"/>
      <c r="P115" s="260"/>
    </row>
    <row r="116" spans="1:16" s="171" customFormat="1">
      <c r="A116" s="238"/>
      <c r="B116" s="238"/>
      <c r="C116" s="238"/>
      <c r="D116" s="238"/>
      <c r="E116" s="238"/>
      <c r="F116" s="238"/>
      <c r="G116" s="238"/>
      <c r="H116" s="361"/>
      <c r="I116" s="361"/>
      <c r="J116" s="260"/>
      <c r="K116" s="260"/>
      <c r="L116" s="361"/>
      <c r="M116" s="260"/>
      <c r="N116" s="361"/>
      <c r="O116" s="260"/>
      <c r="P116" s="260"/>
    </row>
    <row r="117" spans="1:16" s="171" customFormat="1">
      <c r="A117" s="238"/>
      <c r="B117" s="238"/>
      <c r="C117" s="238"/>
      <c r="D117" s="238"/>
      <c r="E117" s="238"/>
      <c r="F117" s="238"/>
      <c r="G117" s="238"/>
      <c r="H117" s="361"/>
      <c r="I117" s="361"/>
      <c r="J117" s="260"/>
      <c r="K117" s="260"/>
      <c r="L117" s="361"/>
      <c r="M117" s="260"/>
      <c r="N117" s="361"/>
      <c r="O117" s="260"/>
      <c r="P117" s="260"/>
    </row>
    <row r="118" spans="1:16" s="171" customFormat="1">
      <c r="A118" s="238"/>
      <c r="B118" s="238"/>
      <c r="C118" s="238"/>
      <c r="D118" s="238"/>
      <c r="E118" s="238"/>
      <c r="F118" s="238"/>
      <c r="G118" s="238"/>
      <c r="H118" s="361"/>
      <c r="I118" s="361"/>
      <c r="J118" s="260"/>
      <c r="K118" s="260"/>
      <c r="L118" s="266"/>
      <c r="M118" s="266"/>
      <c r="N118" s="266"/>
      <c r="O118" s="266"/>
      <c r="P118" s="260"/>
    </row>
    <row r="119" spans="1:16" s="171" customFormat="1">
      <c r="A119" s="238"/>
      <c r="B119" s="238"/>
      <c r="C119" s="238"/>
      <c r="D119" s="238"/>
      <c r="E119" s="238"/>
      <c r="F119" s="238"/>
      <c r="G119" s="238"/>
      <c r="H119" s="361"/>
      <c r="I119" s="361"/>
      <c r="J119" s="260"/>
      <c r="K119" s="260"/>
      <c r="L119" s="361"/>
      <c r="M119" s="260"/>
      <c r="N119" s="361"/>
      <c r="O119" s="260"/>
      <c r="P119" s="260"/>
    </row>
    <row r="120" spans="1:16" s="171" customFormat="1">
      <c r="A120" s="238"/>
      <c r="B120" s="238"/>
      <c r="C120" s="238"/>
      <c r="D120" s="238"/>
      <c r="E120" s="238"/>
      <c r="F120" s="238"/>
      <c r="G120" s="238"/>
      <c r="H120" s="361"/>
      <c r="I120" s="361"/>
      <c r="J120" s="260"/>
      <c r="K120" s="260"/>
      <c r="L120" s="361"/>
      <c r="M120" s="260"/>
      <c r="N120" s="361"/>
      <c r="O120" s="260"/>
      <c r="P120" s="260"/>
    </row>
    <row r="121" spans="1:16" s="171" customFormat="1" ht="12" customHeight="1">
      <c r="A121" s="238"/>
      <c r="B121" s="238"/>
      <c r="C121" s="238"/>
      <c r="D121" s="238"/>
      <c r="E121" s="238"/>
      <c r="F121" s="238"/>
      <c r="G121" s="238"/>
      <c r="H121" s="361"/>
      <c r="I121" s="361"/>
      <c r="J121" s="260"/>
      <c r="K121" s="260"/>
      <c r="L121" s="361"/>
      <c r="M121" s="260"/>
      <c r="N121" s="361"/>
      <c r="O121" s="260"/>
      <c r="P121" s="260"/>
    </row>
    <row r="122" spans="1:16" s="171" customFormat="1" ht="12" customHeight="1">
      <c r="A122" s="238"/>
      <c r="B122" s="238"/>
      <c r="C122" s="238"/>
      <c r="D122" s="238"/>
      <c r="E122" s="238"/>
      <c r="F122" s="238"/>
      <c r="G122" s="238"/>
      <c r="H122" s="361"/>
      <c r="I122" s="361"/>
      <c r="J122" s="260"/>
      <c r="K122" s="260"/>
      <c r="L122" s="361"/>
      <c r="M122" s="260"/>
      <c r="N122" s="361"/>
      <c r="O122" s="260"/>
      <c r="P122" s="260"/>
    </row>
    <row r="123" spans="1:16" s="171" customFormat="1" ht="12" customHeight="1">
      <c r="A123" s="238"/>
      <c r="B123" s="238"/>
      <c r="C123" s="238"/>
      <c r="D123" s="238"/>
      <c r="E123" s="238"/>
      <c r="F123" s="238"/>
      <c r="G123" s="238"/>
      <c r="H123" s="361"/>
      <c r="I123" s="361"/>
      <c r="J123" s="260"/>
      <c r="K123" s="260"/>
      <c r="L123" s="361"/>
      <c r="M123" s="260"/>
      <c r="N123" s="361"/>
      <c r="O123" s="260"/>
      <c r="P123" s="260"/>
    </row>
    <row r="124" spans="1:16" s="171" customFormat="1" ht="12" customHeight="1">
      <c r="A124" s="238"/>
      <c r="B124" s="238"/>
      <c r="C124" s="238"/>
      <c r="D124" s="238"/>
      <c r="E124" s="238"/>
      <c r="F124" s="238"/>
      <c r="G124" s="238"/>
      <c r="H124" s="361"/>
      <c r="I124" s="361"/>
      <c r="J124" s="260"/>
      <c r="K124" s="260"/>
      <c r="L124" s="361"/>
      <c r="M124" s="260"/>
      <c r="N124" s="383"/>
      <c r="O124" s="383"/>
      <c r="P124" s="260"/>
    </row>
    <row r="125" spans="1:16" s="171" customFormat="1" ht="12" customHeight="1">
      <c r="A125" s="238"/>
      <c r="B125" s="238"/>
      <c r="C125" s="238"/>
      <c r="D125" s="238"/>
      <c r="E125" s="238"/>
      <c r="F125" s="238"/>
      <c r="G125" s="238"/>
      <c r="H125" s="361"/>
      <c r="I125" s="361"/>
      <c r="J125" s="260"/>
      <c r="K125" s="260"/>
      <c r="L125" s="266"/>
      <c r="M125" s="266"/>
      <c r="N125" s="266"/>
      <c r="O125" s="266"/>
      <c r="P125" s="260"/>
    </row>
    <row r="126" spans="1:16" s="171" customFormat="1">
      <c r="A126" s="238"/>
      <c r="B126" s="238"/>
      <c r="C126" s="238"/>
      <c r="D126" s="238"/>
      <c r="E126" s="238"/>
      <c r="F126" s="238"/>
      <c r="G126" s="238"/>
      <c r="H126" s="361"/>
      <c r="I126" s="361"/>
      <c r="J126" s="260"/>
      <c r="K126" s="260"/>
      <c r="L126" s="361"/>
      <c r="M126" s="260"/>
      <c r="N126" s="383"/>
      <c r="O126" s="383"/>
      <c r="P126" s="260"/>
    </row>
    <row r="127" spans="1:16" s="171" customFormat="1" ht="12" customHeight="1">
      <c r="A127" s="238"/>
      <c r="B127" s="238"/>
      <c r="C127" s="238"/>
      <c r="D127" s="238"/>
      <c r="E127" s="238"/>
      <c r="F127" s="238"/>
      <c r="G127" s="238"/>
      <c r="H127" s="361"/>
      <c r="I127" s="361"/>
      <c r="J127" s="260"/>
      <c r="K127" s="260"/>
      <c r="L127" s="361"/>
      <c r="M127" s="260"/>
      <c r="N127" s="361"/>
      <c r="O127" s="260"/>
      <c r="P127" s="260"/>
    </row>
    <row r="128" spans="1:16" s="171" customFormat="1">
      <c r="A128" s="238"/>
      <c r="B128" s="238"/>
      <c r="C128" s="238"/>
      <c r="D128" s="238"/>
      <c r="E128" s="238"/>
      <c r="F128" s="238"/>
      <c r="G128" s="238"/>
      <c r="H128" s="361"/>
      <c r="I128" s="266"/>
      <c r="J128" s="266"/>
      <c r="K128" s="266"/>
      <c r="L128" s="266"/>
      <c r="M128" s="266"/>
      <c r="N128" s="266"/>
      <c r="O128" s="266"/>
      <c r="P128" s="266"/>
    </row>
    <row r="129" spans="1:16" s="171" customFormat="1">
      <c r="A129" s="238"/>
      <c r="B129" s="238"/>
      <c r="C129" s="238"/>
      <c r="D129" s="238"/>
      <c r="E129" s="238"/>
      <c r="F129" s="238"/>
      <c r="G129" s="238"/>
      <c r="H129" s="361"/>
      <c r="I129" s="266"/>
      <c r="J129" s="266"/>
      <c r="K129" s="266"/>
      <c r="L129" s="266"/>
      <c r="M129" s="266"/>
      <c r="N129" s="266"/>
      <c r="O129" s="266"/>
      <c r="P129" s="266"/>
    </row>
    <row r="130" spans="1:16" s="171" customFormat="1" ht="6.75" customHeight="1">
      <c r="A130" s="238"/>
      <c r="B130" s="238"/>
      <c r="C130" s="238"/>
      <c r="D130" s="238"/>
      <c r="E130" s="238"/>
      <c r="F130" s="238"/>
      <c r="G130" s="238"/>
      <c r="H130" s="361"/>
      <c r="I130" s="361"/>
      <c r="J130" s="260"/>
      <c r="K130" s="260"/>
      <c r="L130" s="361"/>
      <c r="M130" s="260"/>
      <c r="N130" s="361"/>
      <c r="O130" s="260"/>
      <c r="P130" s="260"/>
    </row>
    <row r="131" spans="1:16" s="171" customFormat="1" ht="12" customHeight="1">
      <c r="A131" s="238"/>
      <c r="B131" s="238"/>
      <c r="C131" s="238"/>
      <c r="D131" s="238"/>
      <c r="E131" s="238"/>
      <c r="F131" s="238"/>
      <c r="G131" s="238"/>
      <c r="H131" s="361"/>
      <c r="I131" s="361"/>
      <c r="J131" s="260"/>
      <c r="K131" s="260"/>
      <c r="L131" s="361"/>
      <c r="M131" s="260"/>
      <c r="N131" s="361"/>
      <c r="O131" s="260"/>
      <c r="P131" s="260"/>
    </row>
    <row r="132" spans="1:16" s="171" customFormat="1" ht="12" customHeight="1">
      <c r="A132" s="238"/>
      <c r="B132" s="238"/>
      <c r="C132" s="238"/>
      <c r="D132" s="238"/>
      <c r="E132" s="238"/>
      <c r="F132" s="238"/>
      <c r="G132" s="238"/>
      <c r="H132" s="362"/>
      <c r="I132" s="362"/>
      <c r="J132" s="260"/>
      <c r="K132" s="260"/>
      <c r="L132" s="362"/>
      <c r="M132" s="260"/>
      <c r="N132" s="362"/>
      <c r="O132" s="260"/>
      <c r="P132" s="260"/>
    </row>
    <row r="133" spans="1:16" s="171" customFormat="1">
      <c r="A133" s="238"/>
      <c r="B133" s="238"/>
      <c r="C133" s="238"/>
      <c r="D133" s="238"/>
      <c r="E133" s="238"/>
      <c r="F133" s="238"/>
      <c r="G133" s="238"/>
      <c r="H133" s="362"/>
      <c r="I133" s="362"/>
      <c r="J133" s="260"/>
      <c r="K133" s="260"/>
      <c r="L133" s="362"/>
      <c r="M133" s="260"/>
      <c r="N133" s="362"/>
      <c r="O133" s="260"/>
      <c r="P133" s="260"/>
    </row>
    <row r="134" spans="1:16" s="171" customFormat="1" ht="12" customHeight="1">
      <c r="A134" s="238"/>
      <c r="B134" s="238"/>
      <c r="C134" s="238"/>
      <c r="D134" s="238"/>
      <c r="E134" s="238"/>
      <c r="F134" s="238"/>
      <c r="G134" s="238"/>
      <c r="H134" s="362"/>
      <c r="I134" s="362"/>
      <c r="J134" s="260"/>
      <c r="K134" s="260"/>
      <c r="L134" s="362"/>
      <c r="M134" s="260"/>
      <c r="N134" s="362"/>
      <c r="O134" s="260"/>
      <c r="P134" s="260"/>
    </row>
    <row r="135" spans="1:16" s="171" customFormat="1" ht="6.9" customHeight="1">
      <c r="A135" s="238"/>
      <c r="B135" s="238"/>
      <c r="C135" s="238"/>
      <c r="D135" s="238"/>
      <c r="E135" s="238"/>
      <c r="F135" s="238"/>
      <c r="G135" s="238"/>
      <c r="H135" s="362"/>
      <c r="I135" s="362"/>
      <c r="J135" s="260"/>
      <c r="K135" s="260"/>
      <c r="L135" s="362"/>
      <c r="M135" s="260"/>
      <c r="N135" s="362"/>
      <c r="O135" s="260"/>
      <c r="P135" s="260"/>
    </row>
    <row r="136" spans="1:16" s="171" customFormat="1" ht="12" customHeight="1">
      <c r="A136" s="238"/>
      <c r="B136" s="238"/>
      <c r="C136" s="238"/>
      <c r="D136" s="238"/>
      <c r="E136" s="238"/>
      <c r="F136" s="238"/>
      <c r="G136" s="238"/>
      <c r="H136" s="361"/>
      <c r="I136" s="361"/>
      <c r="J136" s="260"/>
      <c r="K136" s="260"/>
      <c r="L136" s="361"/>
      <c r="M136" s="260"/>
      <c r="N136" s="361"/>
      <c r="O136" s="260"/>
      <c r="P136" s="260"/>
    </row>
    <row r="137" spans="1:16" s="171" customFormat="1">
      <c r="A137" s="238"/>
      <c r="B137" s="238"/>
      <c r="C137" s="238"/>
      <c r="D137" s="238"/>
      <c r="E137" s="238"/>
      <c r="F137" s="238"/>
      <c r="G137" s="238"/>
      <c r="H137" s="361"/>
      <c r="I137" s="361"/>
      <c r="J137" s="260"/>
      <c r="K137" s="260"/>
      <c r="L137" s="361"/>
      <c r="M137" s="260"/>
      <c r="N137" s="361"/>
      <c r="O137" s="260"/>
      <c r="P137" s="260"/>
    </row>
    <row r="138" spans="1:16" s="171" customFormat="1">
      <c r="A138" s="238"/>
      <c r="B138" s="238"/>
      <c r="C138" s="238"/>
      <c r="D138" s="238"/>
      <c r="E138" s="238"/>
      <c r="F138" s="238"/>
      <c r="G138" s="238"/>
      <c r="H138" s="361"/>
      <c r="I138" s="361"/>
      <c r="J138" s="260"/>
      <c r="K138" s="260"/>
      <c r="L138" s="361"/>
      <c r="M138" s="260"/>
      <c r="N138" s="361"/>
      <c r="O138" s="260"/>
      <c r="P138" s="260"/>
    </row>
    <row r="139" spans="1:16" s="171" customFormat="1">
      <c r="A139" s="238"/>
      <c r="B139" s="238"/>
      <c r="C139" s="238"/>
      <c r="D139" s="238"/>
      <c r="E139" s="238"/>
      <c r="F139" s="238"/>
      <c r="G139" s="238"/>
      <c r="H139" s="361"/>
      <c r="I139" s="361"/>
      <c r="J139" s="260"/>
      <c r="K139" s="260"/>
      <c r="L139" s="361"/>
      <c r="M139" s="260"/>
      <c r="N139" s="361"/>
      <c r="O139" s="260"/>
      <c r="P139" s="260"/>
    </row>
    <row r="140" spans="1:16" s="171" customFormat="1">
      <c r="A140" s="238"/>
      <c r="B140" s="238"/>
      <c r="C140" s="238"/>
      <c r="D140" s="238"/>
      <c r="E140" s="238"/>
      <c r="F140" s="238"/>
      <c r="G140" s="238"/>
      <c r="H140" s="361"/>
      <c r="I140" s="361"/>
      <c r="J140" s="260"/>
      <c r="K140" s="260"/>
      <c r="L140" s="361"/>
      <c r="M140" s="260"/>
      <c r="N140" s="361"/>
      <c r="O140" s="260"/>
      <c r="P140" s="260"/>
    </row>
    <row r="141" spans="1:16" s="171" customFormat="1">
      <c r="A141" s="238"/>
      <c r="B141" s="238"/>
      <c r="C141" s="238"/>
      <c r="D141" s="238"/>
      <c r="E141" s="238"/>
      <c r="F141" s="238"/>
      <c r="G141" s="238"/>
      <c r="H141" s="361"/>
      <c r="I141" s="361"/>
      <c r="J141" s="260"/>
      <c r="K141" s="260"/>
      <c r="L141" s="361"/>
      <c r="M141" s="260"/>
      <c r="N141" s="361"/>
      <c r="O141" s="260"/>
      <c r="P141" s="260"/>
    </row>
    <row r="142" spans="1:16" s="171" customFormat="1">
      <c r="A142" s="238"/>
      <c r="B142" s="238"/>
      <c r="C142" s="238"/>
      <c r="D142" s="238"/>
      <c r="E142" s="238"/>
      <c r="F142" s="238"/>
      <c r="G142" s="238"/>
      <c r="H142" s="361"/>
      <c r="I142" s="361"/>
      <c r="J142" s="260"/>
      <c r="K142" s="260"/>
      <c r="L142" s="361"/>
      <c r="M142" s="260"/>
      <c r="N142" s="361"/>
      <c r="O142" s="260"/>
      <c r="P142" s="260"/>
    </row>
    <row r="143" spans="1:16" s="171" customFormat="1">
      <c r="A143" s="238"/>
      <c r="B143" s="238"/>
      <c r="C143" s="238"/>
      <c r="D143" s="238"/>
      <c r="E143" s="238"/>
      <c r="F143" s="238"/>
      <c r="G143" s="238"/>
      <c r="H143" s="361"/>
      <c r="I143" s="361"/>
      <c r="J143" s="260"/>
      <c r="K143" s="260"/>
      <c r="L143" s="361"/>
      <c r="M143" s="260"/>
      <c r="N143" s="361"/>
      <c r="O143" s="260"/>
      <c r="P143" s="260"/>
    </row>
    <row r="144" spans="1:16" s="171" customFormat="1">
      <c r="A144" s="238"/>
      <c r="B144" s="238"/>
      <c r="C144" s="238"/>
      <c r="D144" s="238"/>
      <c r="E144" s="238"/>
      <c r="F144" s="238"/>
      <c r="G144" s="238"/>
      <c r="H144" s="361"/>
      <c r="I144" s="361"/>
      <c r="J144" s="260"/>
      <c r="K144" s="260"/>
      <c r="L144" s="361"/>
      <c r="M144" s="260"/>
      <c r="N144" s="361"/>
      <c r="O144" s="260"/>
      <c r="P144" s="260"/>
    </row>
    <row r="145" spans="1:16" s="171" customFormat="1">
      <c r="A145" s="238"/>
      <c r="B145" s="238"/>
      <c r="C145" s="238"/>
      <c r="D145" s="238"/>
      <c r="E145" s="238"/>
      <c r="F145" s="238"/>
      <c r="G145" s="238"/>
      <c r="H145" s="361"/>
      <c r="I145" s="361"/>
      <c r="J145" s="260"/>
      <c r="K145" s="260"/>
      <c r="L145" s="361"/>
      <c r="M145" s="260"/>
      <c r="N145" s="361"/>
      <c r="O145" s="260"/>
      <c r="P145" s="260"/>
    </row>
    <row r="146" spans="1:16" s="171" customFormat="1" ht="6" customHeight="1">
      <c r="A146" s="238"/>
      <c r="B146" s="238"/>
      <c r="C146" s="238"/>
      <c r="D146" s="238"/>
      <c r="E146" s="238"/>
      <c r="F146" s="238"/>
      <c r="G146" s="238"/>
      <c r="H146" s="361"/>
      <c r="I146" s="361"/>
      <c r="J146" s="260"/>
      <c r="K146" s="260"/>
      <c r="L146" s="361"/>
      <c r="M146" s="260"/>
      <c r="N146" s="361"/>
      <c r="O146" s="260"/>
      <c r="P146" s="260"/>
    </row>
    <row r="147" spans="1:16" s="171" customFormat="1">
      <c r="A147" s="238"/>
      <c r="B147" s="238"/>
      <c r="C147" s="238"/>
      <c r="D147" s="238"/>
      <c r="E147" s="238"/>
      <c r="F147" s="238"/>
      <c r="G147" s="238"/>
      <c r="H147" s="361"/>
      <c r="I147" s="361"/>
      <c r="J147" s="260"/>
      <c r="K147" s="260"/>
      <c r="L147" s="361"/>
      <c r="M147" s="260"/>
      <c r="N147" s="361"/>
      <c r="O147" s="260"/>
      <c r="P147" s="260"/>
    </row>
    <row r="148" spans="1:16" ht="5.25" customHeight="1">
      <c r="H148" s="351"/>
      <c r="I148" s="260"/>
      <c r="J148" s="351"/>
      <c r="K148" s="351"/>
      <c r="L148" s="260"/>
      <c r="M148" s="374"/>
      <c r="N148" s="351"/>
      <c r="O148" s="260"/>
      <c r="P148" s="351"/>
    </row>
    <row r="149" spans="1:16" s="116" customFormat="1">
      <c r="A149" s="238"/>
      <c r="B149" s="238"/>
      <c r="C149" s="238"/>
      <c r="D149" s="238"/>
      <c r="E149" s="238"/>
      <c r="F149" s="238"/>
      <c r="G149" s="238"/>
      <c r="H149" s="375"/>
      <c r="I149" s="376"/>
      <c r="J149" s="375"/>
      <c r="K149" s="375"/>
      <c r="L149" s="376"/>
      <c r="M149" s="377"/>
      <c r="O149" s="267"/>
      <c r="P149" s="375"/>
    </row>
    <row r="150" spans="1:16">
      <c r="H150" s="356"/>
      <c r="I150" s="379"/>
      <c r="J150" s="356"/>
      <c r="K150" s="356"/>
      <c r="L150" s="379"/>
      <c r="M150" s="380"/>
      <c r="N150" s="356"/>
      <c r="O150" s="379"/>
      <c r="P150" s="356"/>
    </row>
    <row r="151" spans="1:16">
      <c r="H151" s="356"/>
      <c r="I151" s="379"/>
      <c r="J151" s="356"/>
      <c r="K151" s="356"/>
      <c r="L151" s="379"/>
      <c r="M151" s="380"/>
      <c r="N151" s="356"/>
      <c r="O151" s="379"/>
      <c r="P151" s="356"/>
    </row>
    <row r="152" spans="1:16" ht="14.25" customHeight="1">
      <c r="H152" s="384"/>
      <c r="I152" s="385"/>
      <c r="J152" s="384"/>
      <c r="K152" s="384"/>
      <c r="L152" s="385"/>
      <c r="M152" s="386"/>
      <c r="N152" s="384"/>
      <c r="O152" s="385"/>
      <c r="P152" s="384"/>
    </row>
    <row r="153" spans="1:16">
      <c r="H153" s="355"/>
      <c r="I153" s="355"/>
      <c r="J153" s="355"/>
      <c r="K153" s="355"/>
      <c r="L153" s="355"/>
      <c r="M153" s="355"/>
      <c r="N153" s="355"/>
      <c r="O153" s="355"/>
      <c r="P153" s="355"/>
    </row>
    <row r="154" spans="1:16">
      <c r="H154" s="355"/>
      <c r="I154" s="355"/>
      <c r="J154" s="355"/>
      <c r="K154" s="355"/>
      <c r="L154" s="355"/>
      <c r="M154" s="387"/>
      <c r="P154" s="355"/>
    </row>
    <row r="163" spans="8:8">
      <c r="H163" s="314"/>
    </row>
  </sheetData>
  <mergeCells count="34">
    <mergeCell ref="S7:S11"/>
    <mergeCell ref="H4:S4"/>
    <mergeCell ref="H5:H11"/>
    <mergeCell ref="I5:S5"/>
    <mergeCell ref="I6:I11"/>
    <mergeCell ref="J6:L6"/>
    <mergeCell ref="M6:M11"/>
    <mergeCell ref="N6:N11"/>
    <mergeCell ref="O6:O11"/>
    <mergeCell ref="P6:P11"/>
    <mergeCell ref="Q6:S6"/>
    <mergeCell ref="J7:J11"/>
    <mergeCell ref="K7:K11"/>
    <mergeCell ref="L7:L11"/>
    <mergeCell ref="Q7:Q11"/>
    <mergeCell ref="R7:R11"/>
    <mergeCell ref="H12:S12"/>
    <mergeCell ref="H63:S63"/>
    <mergeCell ref="H64:H70"/>
    <mergeCell ref="I64:S64"/>
    <mergeCell ref="I65:I70"/>
    <mergeCell ref="J65:L65"/>
    <mergeCell ref="M65:M70"/>
    <mergeCell ref="N65:N70"/>
    <mergeCell ref="O65:O70"/>
    <mergeCell ref="P65:P70"/>
    <mergeCell ref="H71:S71"/>
    <mergeCell ref="Q65:S65"/>
    <mergeCell ref="J66:J70"/>
    <mergeCell ref="K66:K70"/>
    <mergeCell ref="L66:L70"/>
    <mergeCell ref="Q66:Q70"/>
    <mergeCell ref="R66:R70"/>
    <mergeCell ref="S66:S70"/>
  </mergeCells>
  <pageMargins left="0.51181102362204722" right="0.51181102362204722" top="0.35433070866141736" bottom="0.35433070866141736" header="0.31496062992125984" footer="0.31496062992125984"/>
  <pageSetup paperSize="9" scale="81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3"/>
  <sheetViews>
    <sheetView workbookViewId="0">
      <selection activeCell="C31" sqref="C31"/>
    </sheetView>
  </sheetViews>
  <sheetFormatPr baseColWidth="10" defaultColWidth="10" defaultRowHeight="13.8"/>
  <cols>
    <col min="1" max="1" width="5" style="238" customWidth="1"/>
    <col min="2" max="3" width="1.3984375" style="238" customWidth="1"/>
    <col min="4" max="4" width="3.69921875" style="238" customWidth="1"/>
    <col min="5" max="5" width="1.3984375" style="238" customWidth="1"/>
    <col min="6" max="6" width="3.69921875" style="238" customWidth="1"/>
    <col min="7" max="7" width="34.09765625" style="238" customWidth="1"/>
    <col min="8" max="8" width="8.5" style="238" customWidth="1"/>
    <col min="9" max="9" width="7.19921875" style="238" customWidth="1"/>
    <col min="10" max="10" width="5.59765625" style="238" customWidth="1"/>
    <col min="11" max="11" width="8.5" style="238" customWidth="1"/>
    <col min="12" max="12" width="7.19921875" style="238" customWidth="1"/>
    <col min="13" max="13" width="8.8984375" style="238" customWidth="1"/>
    <col min="14" max="14" width="8.19921875" customWidth="1"/>
    <col min="15" max="15" width="7.19921875" customWidth="1"/>
    <col min="16" max="16" width="5.09765625" customWidth="1"/>
    <col min="17" max="17" width="8.5" customWidth="1"/>
    <col min="18" max="18" width="7.19921875" customWidth="1"/>
    <col min="19" max="19" width="5.8984375" customWidth="1"/>
    <col min="20" max="20" width="0.8984375" customWidth="1"/>
    <col min="21" max="22" width="9.69921875" customWidth="1"/>
    <col min="23" max="23" width="4.19921875" style="238" customWidth="1"/>
    <col min="24" max="16384" width="10" style="238"/>
  </cols>
  <sheetData>
    <row r="1" spans="1:22" ht="15.6">
      <c r="A1" s="236" t="s">
        <v>362</v>
      </c>
      <c r="B1" s="237"/>
      <c r="C1" s="22"/>
      <c r="D1" s="22"/>
      <c r="E1" s="22"/>
      <c r="F1" s="237"/>
      <c r="G1" s="236"/>
      <c r="H1" s="237"/>
      <c r="I1" s="237"/>
    </row>
    <row r="2" spans="1:22" ht="15.6">
      <c r="A2" s="236" t="s">
        <v>363</v>
      </c>
      <c r="B2" s="237"/>
      <c r="C2" s="22"/>
      <c r="D2" s="22"/>
      <c r="E2" s="22"/>
      <c r="F2" s="237"/>
      <c r="G2" s="236"/>
      <c r="H2" s="237"/>
      <c r="I2" s="237"/>
    </row>
    <row r="3" spans="1:22" s="171" customFormat="1">
      <c r="N3"/>
      <c r="O3"/>
      <c r="P3"/>
      <c r="Q3"/>
      <c r="R3"/>
      <c r="S3"/>
      <c r="T3"/>
      <c r="U3"/>
      <c r="V3"/>
    </row>
    <row r="4" spans="1:22" s="171" customFormat="1" ht="15.75" customHeight="1">
      <c r="A4" s="239"/>
      <c r="B4" s="240"/>
      <c r="C4" s="240"/>
      <c r="D4" s="240"/>
      <c r="E4" s="240"/>
      <c r="F4" s="240"/>
      <c r="G4" s="240"/>
      <c r="H4" s="658" t="s">
        <v>364</v>
      </c>
      <c r="I4" s="662"/>
      <c r="J4" s="662"/>
      <c r="K4" s="662"/>
      <c r="L4" s="662"/>
      <c r="M4" s="662"/>
      <c r="N4" s="662"/>
      <c r="O4" s="662"/>
      <c r="P4" s="662"/>
      <c r="Q4" s="662"/>
      <c r="R4" s="662"/>
      <c r="S4" s="663"/>
      <c r="T4"/>
      <c r="U4"/>
      <c r="V4"/>
    </row>
    <row r="5" spans="1:22" s="171" customFormat="1" ht="13.2" customHeight="1">
      <c r="A5" s="243"/>
      <c r="C5" s="171" t="s">
        <v>96</v>
      </c>
      <c r="G5" s="244"/>
      <c r="H5" s="602" t="s">
        <v>322</v>
      </c>
      <c r="I5" s="619"/>
      <c r="J5" s="620"/>
      <c r="K5" s="602" t="s">
        <v>365</v>
      </c>
      <c r="L5" s="619"/>
      <c r="M5" s="620"/>
      <c r="N5" s="602" t="s">
        <v>366</v>
      </c>
      <c r="O5" s="619"/>
      <c r="P5" s="620"/>
      <c r="Q5" s="602" t="s">
        <v>367</v>
      </c>
      <c r="R5" s="619"/>
      <c r="S5" s="620"/>
      <c r="T5"/>
      <c r="U5"/>
      <c r="V5"/>
    </row>
    <row r="6" spans="1:22" s="171" customFormat="1" ht="13.2" customHeight="1">
      <c r="A6" s="243"/>
      <c r="C6" s="171" t="s">
        <v>180</v>
      </c>
      <c r="G6" s="245"/>
      <c r="H6" s="660" t="s">
        <v>368</v>
      </c>
      <c r="I6" s="658" t="s">
        <v>369</v>
      </c>
      <c r="J6" s="659"/>
      <c r="K6" s="660" t="s">
        <v>368</v>
      </c>
      <c r="L6" s="658" t="s">
        <v>369</v>
      </c>
      <c r="M6" s="659"/>
      <c r="N6" s="660" t="s">
        <v>368</v>
      </c>
      <c r="O6" s="658" t="s">
        <v>369</v>
      </c>
      <c r="P6" s="659"/>
      <c r="Q6" s="660" t="s">
        <v>368</v>
      </c>
      <c r="R6" s="658" t="s">
        <v>369</v>
      </c>
      <c r="S6" s="659"/>
      <c r="T6"/>
      <c r="U6"/>
      <c r="V6"/>
    </row>
    <row r="7" spans="1:22" s="171" customFormat="1">
      <c r="A7" s="270"/>
      <c r="B7" s="242"/>
      <c r="C7" s="171" t="s">
        <v>184</v>
      </c>
      <c r="D7" s="242"/>
      <c r="E7" s="242"/>
      <c r="F7" s="242"/>
      <c r="G7" s="290"/>
      <c r="H7" s="661"/>
      <c r="I7" s="388" t="s">
        <v>70</v>
      </c>
      <c r="J7" s="388" t="s">
        <v>370</v>
      </c>
      <c r="K7" s="661"/>
      <c r="L7" s="388" t="s">
        <v>70</v>
      </c>
      <c r="M7" s="388" t="s">
        <v>370</v>
      </c>
      <c r="N7" s="661"/>
      <c r="O7" s="388" t="s">
        <v>70</v>
      </c>
      <c r="P7" s="388" t="s">
        <v>370</v>
      </c>
      <c r="Q7" s="661"/>
      <c r="R7" s="388" t="s">
        <v>70</v>
      </c>
      <c r="S7" s="388" t="s">
        <v>370</v>
      </c>
      <c r="T7"/>
      <c r="U7"/>
      <c r="V7"/>
    </row>
    <row r="8" spans="1:22" s="171" customFormat="1">
      <c r="A8" s="243"/>
      <c r="G8" s="245"/>
      <c r="H8" s="602" t="s">
        <v>70</v>
      </c>
      <c r="I8" s="620"/>
      <c r="J8" s="274" t="s">
        <v>4</v>
      </c>
      <c r="K8" s="602" t="s">
        <v>70</v>
      </c>
      <c r="L8" s="620"/>
      <c r="M8" s="274" t="s">
        <v>4</v>
      </c>
      <c r="N8" s="602" t="s">
        <v>70</v>
      </c>
      <c r="O8" s="620"/>
      <c r="P8" s="274" t="s">
        <v>4</v>
      </c>
      <c r="Q8" s="602" t="s">
        <v>70</v>
      </c>
      <c r="R8" s="620"/>
      <c r="S8" s="274" t="s">
        <v>4</v>
      </c>
      <c r="T8"/>
      <c r="U8"/>
      <c r="V8"/>
    </row>
    <row r="9" spans="1:22" s="171" customFormat="1">
      <c r="A9" s="254"/>
      <c r="B9" s="256"/>
      <c r="C9" s="256"/>
      <c r="D9" s="256"/>
      <c r="E9" s="256"/>
      <c r="F9" s="256"/>
      <c r="G9" s="257"/>
      <c r="H9" s="306">
        <v>1</v>
      </c>
      <c r="I9" s="306">
        <v>2</v>
      </c>
      <c r="J9" s="306">
        <v>3</v>
      </c>
      <c r="K9" s="306">
        <v>4</v>
      </c>
      <c r="L9" s="349">
        <v>5</v>
      </c>
      <c r="M9" s="306">
        <v>6</v>
      </c>
      <c r="N9" s="306">
        <v>7</v>
      </c>
      <c r="O9" s="349">
        <v>8</v>
      </c>
      <c r="P9" s="306">
        <v>9</v>
      </c>
      <c r="Q9" s="306">
        <v>10</v>
      </c>
      <c r="R9" s="349">
        <v>11</v>
      </c>
      <c r="S9" s="306">
        <v>12</v>
      </c>
      <c r="T9"/>
      <c r="U9"/>
      <c r="V9"/>
    </row>
    <row r="10" spans="1:22" s="171" customFormat="1" ht="4.5" customHeight="1">
      <c r="A10" s="218"/>
      <c r="B10" s="218"/>
      <c r="C10" s="218"/>
      <c r="D10" s="218"/>
      <c r="E10" s="218"/>
      <c r="F10" s="218"/>
      <c r="G10" s="218"/>
      <c r="H10" s="199"/>
      <c r="I10" s="199"/>
      <c r="J10" s="261"/>
      <c r="K10" s="199"/>
      <c r="L10" s="199"/>
      <c r="M10" s="261"/>
      <c r="N10" s="389"/>
      <c r="O10" s="389"/>
      <c r="P10" s="390"/>
      <c r="Q10" s="389"/>
      <c r="R10" s="389"/>
      <c r="S10" s="390"/>
      <c r="T10"/>
      <c r="U10"/>
      <c r="V10"/>
    </row>
    <row r="11" spans="1:22" s="171" customFormat="1" ht="15" customHeight="1">
      <c r="A11" s="218" t="s">
        <v>100</v>
      </c>
      <c r="B11" s="218"/>
      <c r="C11" s="218"/>
      <c r="D11" s="218"/>
      <c r="E11" s="218"/>
      <c r="F11" s="218"/>
      <c r="G11" s="218"/>
      <c r="H11" s="199"/>
      <c r="I11" s="199"/>
      <c r="J11" s="261"/>
      <c r="K11" s="199"/>
      <c r="L11" s="199"/>
      <c r="M11" s="261"/>
      <c r="N11" s="389"/>
      <c r="O11" s="389"/>
      <c r="P11" s="390"/>
      <c r="Q11" s="389"/>
      <c r="R11" s="389"/>
      <c r="S11" s="390"/>
      <c r="T11"/>
      <c r="U11"/>
      <c r="V11"/>
    </row>
    <row r="12" spans="1:22" s="171" customFormat="1" ht="4.5" customHeight="1">
      <c r="A12" s="218"/>
      <c r="B12" s="218"/>
      <c r="C12" s="218"/>
      <c r="D12" s="218"/>
      <c r="E12" s="218"/>
      <c r="F12" s="218"/>
      <c r="G12" s="218"/>
      <c r="H12" s="199"/>
      <c r="I12" s="199"/>
      <c r="J12" s="261"/>
      <c r="K12" s="199"/>
      <c r="L12" s="199"/>
      <c r="M12" s="261"/>
      <c r="N12" s="389"/>
      <c r="O12" s="389"/>
      <c r="P12" s="390"/>
      <c r="Q12" s="389"/>
      <c r="R12" s="389"/>
      <c r="S12" s="390"/>
      <c r="T12"/>
      <c r="U12"/>
      <c r="V12"/>
    </row>
    <row r="13" spans="1:22" s="171" customFormat="1" ht="12" customHeight="1">
      <c r="A13" s="218" t="s">
        <v>101</v>
      </c>
      <c r="B13" s="218"/>
      <c r="C13" s="218"/>
      <c r="D13" s="218" t="s">
        <v>186</v>
      </c>
      <c r="E13" s="218"/>
      <c r="F13" s="218"/>
      <c r="G13" s="218"/>
      <c r="H13" s="199">
        <v>1337.86</v>
      </c>
      <c r="I13" s="199">
        <v>779.75</v>
      </c>
      <c r="J13" s="261">
        <v>58.28</v>
      </c>
      <c r="K13" s="199">
        <v>232.73</v>
      </c>
      <c r="L13" s="199">
        <v>106.2</v>
      </c>
      <c r="M13" s="261">
        <v>45.63</v>
      </c>
      <c r="N13" s="199">
        <v>399.69</v>
      </c>
      <c r="O13" s="199">
        <v>298.39999999999998</v>
      </c>
      <c r="P13" s="261">
        <v>74.66</v>
      </c>
      <c r="Q13" s="199">
        <v>705.44</v>
      </c>
      <c r="R13" s="199">
        <v>375.15</v>
      </c>
      <c r="S13" s="261">
        <v>53.18</v>
      </c>
      <c r="T13"/>
      <c r="U13"/>
      <c r="V13"/>
    </row>
    <row r="14" spans="1:22" s="171" customFormat="1" ht="12" customHeight="1">
      <c r="A14" s="218" t="s">
        <v>103</v>
      </c>
      <c r="B14" s="218"/>
      <c r="C14" s="218"/>
      <c r="D14" s="218" t="s">
        <v>169</v>
      </c>
      <c r="E14" s="218"/>
      <c r="F14" s="218"/>
      <c r="G14" s="218"/>
      <c r="H14" s="199">
        <v>160.63</v>
      </c>
      <c r="I14" s="199">
        <v>29.55</v>
      </c>
      <c r="J14" s="261">
        <v>18.399999999999999</v>
      </c>
      <c r="K14" s="199">
        <v>41.01</v>
      </c>
      <c r="L14" s="199">
        <v>3.72</v>
      </c>
      <c r="M14" s="261">
        <v>9.07</v>
      </c>
      <c r="N14" s="199">
        <v>108.25</v>
      </c>
      <c r="O14" s="199">
        <v>17.239999999999998</v>
      </c>
      <c r="P14" s="261">
        <v>15.93</v>
      </c>
      <c r="Q14" s="199">
        <v>11.37</v>
      </c>
      <c r="R14" s="199">
        <v>8.59</v>
      </c>
      <c r="S14" s="261">
        <v>75.55</v>
      </c>
      <c r="T14"/>
      <c r="U14"/>
      <c r="V14"/>
    </row>
    <row r="15" spans="1:22" s="171" customFormat="1" ht="3.9" customHeight="1">
      <c r="A15" s="218"/>
      <c r="B15" s="218"/>
      <c r="C15" s="218"/>
      <c r="D15" s="218"/>
      <c r="E15" s="218"/>
      <c r="F15" s="218"/>
      <c r="G15" s="218"/>
      <c r="H15" s="199"/>
      <c r="I15" s="199"/>
      <c r="J15" s="261"/>
      <c r="K15" s="199"/>
      <c r="L15" s="199"/>
      <c r="M15" s="261"/>
      <c r="N15" s="199"/>
      <c r="O15" s="199"/>
      <c r="P15" s="261"/>
      <c r="Q15" s="199"/>
      <c r="R15" s="199"/>
      <c r="S15" s="261"/>
      <c r="T15"/>
      <c r="U15"/>
      <c r="V15"/>
    </row>
    <row r="16" spans="1:22" s="171" customFormat="1" ht="12" customHeight="1">
      <c r="A16" s="218" t="s">
        <v>105</v>
      </c>
      <c r="B16" s="218"/>
      <c r="C16" s="218"/>
      <c r="D16" s="218" t="s">
        <v>106</v>
      </c>
      <c r="E16" s="218"/>
      <c r="F16" s="218"/>
      <c r="G16" s="218"/>
      <c r="H16" s="199">
        <v>298838.2</v>
      </c>
      <c r="I16" s="199">
        <v>51900.18</v>
      </c>
      <c r="J16" s="261">
        <v>17.37</v>
      </c>
      <c r="K16" s="199">
        <v>166737.94</v>
      </c>
      <c r="L16" s="199">
        <v>20456.419999999998</v>
      </c>
      <c r="M16" s="261">
        <v>12.27</v>
      </c>
      <c r="N16" s="199">
        <v>90306.18</v>
      </c>
      <c r="O16" s="199">
        <v>20371.8</v>
      </c>
      <c r="P16" s="261">
        <v>22.56</v>
      </c>
      <c r="Q16" s="199">
        <v>41794.080000000002</v>
      </c>
      <c r="R16" s="199">
        <v>11071.96</v>
      </c>
      <c r="S16" s="261">
        <v>26.49</v>
      </c>
      <c r="T16"/>
      <c r="U16"/>
      <c r="V16"/>
    </row>
    <row r="17" spans="1:22" s="171" customFormat="1" ht="12" customHeight="1">
      <c r="A17" s="218"/>
      <c r="B17" s="218" t="s">
        <v>107</v>
      </c>
      <c r="C17" s="218"/>
      <c r="D17" s="218"/>
      <c r="E17" s="218" t="s">
        <v>188</v>
      </c>
      <c r="F17" s="218"/>
      <c r="G17" s="218"/>
      <c r="H17" s="199">
        <v>2653.57</v>
      </c>
      <c r="I17" s="199">
        <v>1281.8</v>
      </c>
      <c r="J17" s="261">
        <v>48.3</v>
      </c>
      <c r="K17" s="199">
        <v>1426.74</v>
      </c>
      <c r="L17" s="199">
        <v>757.34</v>
      </c>
      <c r="M17" s="261">
        <v>53.08</v>
      </c>
      <c r="N17" s="199">
        <v>1052.67</v>
      </c>
      <c r="O17" s="199">
        <v>397.09</v>
      </c>
      <c r="P17" s="261">
        <v>37.72</v>
      </c>
      <c r="Q17" s="199">
        <v>174.16</v>
      </c>
      <c r="R17" s="199">
        <v>127.37</v>
      </c>
      <c r="S17" s="261">
        <v>73.13</v>
      </c>
      <c r="T17"/>
      <c r="U17"/>
      <c r="V17"/>
    </row>
    <row r="18" spans="1:22" s="171" customFormat="1" ht="12" customHeight="1">
      <c r="A18" s="218"/>
      <c r="B18" s="218" t="s">
        <v>109</v>
      </c>
      <c r="C18" s="218"/>
      <c r="D18" s="218"/>
      <c r="E18" s="218" t="s">
        <v>189</v>
      </c>
      <c r="F18" s="218"/>
      <c r="G18" s="218"/>
      <c r="H18" s="199">
        <v>1350.06</v>
      </c>
      <c r="I18" s="199">
        <v>813.57</v>
      </c>
      <c r="J18" s="261">
        <v>60.26</v>
      </c>
      <c r="K18" s="199">
        <v>569.37</v>
      </c>
      <c r="L18" s="199">
        <v>331.66</v>
      </c>
      <c r="M18" s="261">
        <v>58.25</v>
      </c>
      <c r="N18" s="199">
        <v>602.62</v>
      </c>
      <c r="O18" s="199">
        <v>370.27</v>
      </c>
      <c r="P18" s="261">
        <v>61.44</v>
      </c>
      <c r="Q18" s="199">
        <v>178.07</v>
      </c>
      <c r="R18" s="199">
        <v>111.64</v>
      </c>
      <c r="S18" s="261">
        <v>62.69</v>
      </c>
      <c r="T18"/>
      <c r="U18"/>
      <c r="V18"/>
    </row>
    <row r="19" spans="1:22" s="171" customFormat="1" ht="12" customHeight="1">
      <c r="A19" s="218"/>
      <c r="B19" s="218" t="s">
        <v>111</v>
      </c>
      <c r="C19" s="218"/>
      <c r="D19" s="218"/>
      <c r="E19" s="218" t="s">
        <v>112</v>
      </c>
      <c r="F19" s="218"/>
      <c r="G19" s="218"/>
      <c r="H19" s="199">
        <v>1766.41</v>
      </c>
      <c r="I19" s="199">
        <v>427.24</v>
      </c>
      <c r="J19" s="261">
        <v>24.19</v>
      </c>
      <c r="K19" s="199">
        <v>831.57</v>
      </c>
      <c r="L19" s="199">
        <v>104.87</v>
      </c>
      <c r="M19" s="261">
        <v>12.61</v>
      </c>
      <c r="N19" s="199">
        <v>821.43</v>
      </c>
      <c r="O19" s="199">
        <v>242.82</v>
      </c>
      <c r="P19" s="261">
        <v>29.56</v>
      </c>
      <c r="Q19" s="199">
        <v>113.41</v>
      </c>
      <c r="R19" s="199">
        <v>79.55</v>
      </c>
      <c r="S19" s="261">
        <v>70.14</v>
      </c>
      <c r="T19"/>
      <c r="U19"/>
      <c r="V19"/>
    </row>
    <row r="20" spans="1:22" s="171" customFormat="1" ht="12" customHeight="1">
      <c r="A20" s="218"/>
      <c r="B20" s="218" t="s">
        <v>113</v>
      </c>
      <c r="C20" s="218"/>
      <c r="D20" s="218"/>
      <c r="E20" s="218" t="s">
        <v>114</v>
      </c>
      <c r="F20" s="218"/>
      <c r="G20" s="218"/>
      <c r="H20" s="199">
        <v>309.43</v>
      </c>
      <c r="I20" s="199">
        <v>109.56</v>
      </c>
      <c r="J20" s="261">
        <v>35.409999999999997</v>
      </c>
      <c r="K20" s="199">
        <v>149.72999999999999</v>
      </c>
      <c r="L20" s="199">
        <v>46.33</v>
      </c>
      <c r="M20" s="261">
        <v>30.94</v>
      </c>
      <c r="N20" s="199">
        <v>146.41</v>
      </c>
      <c r="O20" s="199">
        <v>49.95</v>
      </c>
      <c r="P20" s="261">
        <v>34.119999999999997</v>
      </c>
      <c r="Q20" s="199">
        <v>13.29</v>
      </c>
      <c r="R20" s="199">
        <v>13.28</v>
      </c>
      <c r="S20" s="261">
        <v>99.92</v>
      </c>
      <c r="T20"/>
      <c r="U20"/>
      <c r="V20"/>
    </row>
    <row r="21" spans="1:22" s="171" customFormat="1" ht="12" customHeight="1">
      <c r="A21" s="218"/>
      <c r="B21" s="218" t="s">
        <v>115</v>
      </c>
      <c r="C21" s="218"/>
      <c r="D21" s="218"/>
      <c r="E21" s="218" t="s">
        <v>116</v>
      </c>
      <c r="F21" s="218"/>
      <c r="G21" s="218"/>
      <c r="H21" s="199">
        <v>21480.959999999999</v>
      </c>
      <c r="I21" s="199">
        <v>7987.41</v>
      </c>
      <c r="J21" s="261">
        <v>37.18</v>
      </c>
      <c r="K21" s="199">
        <v>7251.08</v>
      </c>
      <c r="L21" s="199">
        <v>1671.19</v>
      </c>
      <c r="M21" s="261">
        <v>23.05</v>
      </c>
      <c r="N21" s="199">
        <v>9065.41</v>
      </c>
      <c r="O21" s="199">
        <v>3859.36</v>
      </c>
      <c r="P21" s="261">
        <v>42.57</v>
      </c>
      <c r="Q21" s="199">
        <v>5164.47</v>
      </c>
      <c r="R21" s="199">
        <v>2456.86</v>
      </c>
      <c r="S21" s="261">
        <v>47.57</v>
      </c>
      <c r="T21"/>
      <c r="U21"/>
      <c r="V21"/>
    </row>
    <row r="22" spans="1:22" s="171" customFormat="1" ht="12" customHeight="1">
      <c r="A22" s="218"/>
      <c r="B22" s="218" t="s">
        <v>117</v>
      </c>
      <c r="C22" s="218"/>
      <c r="D22" s="218"/>
      <c r="E22" s="218" t="s">
        <v>118</v>
      </c>
      <c r="F22" s="218"/>
      <c r="G22" s="218"/>
      <c r="H22" s="199">
        <v>18766.77</v>
      </c>
      <c r="I22" s="199">
        <v>9529.85</v>
      </c>
      <c r="J22" s="261">
        <v>50.78</v>
      </c>
      <c r="K22" s="199">
        <v>7127.84</v>
      </c>
      <c r="L22" s="199">
        <v>2957.28</v>
      </c>
      <c r="M22" s="261">
        <v>41.49</v>
      </c>
      <c r="N22" s="199">
        <v>8566.66</v>
      </c>
      <c r="O22" s="199">
        <v>4743.49</v>
      </c>
      <c r="P22" s="261">
        <v>55.37</v>
      </c>
      <c r="Q22" s="199">
        <v>3072.27</v>
      </c>
      <c r="R22" s="199">
        <v>1829.08</v>
      </c>
      <c r="S22" s="261">
        <v>59.54</v>
      </c>
      <c r="T22"/>
      <c r="U22"/>
      <c r="V22"/>
    </row>
    <row r="23" spans="1:22" s="171" customFormat="1" ht="12" customHeight="1">
      <c r="A23" s="218"/>
      <c r="B23" s="218" t="s">
        <v>119</v>
      </c>
      <c r="C23" s="218"/>
      <c r="D23" s="218"/>
      <c r="E23" s="218" t="s">
        <v>120</v>
      </c>
      <c r="F23" s="218"/>
      <c r="G23" s="218"/>
      <c r="H23" s="199">
        <v>7781.89</v>
      </c>
      <c r="I23" s="199">
        <v>1609.81</v>
      </c>
      <c r="J23" s="261">
        <v>20.69</v>
      </c>
      <c r="K23" s="199">
        <v>3254.11</v>
      </c>
      <c r="L23" s="199">
        <v>580.94000000000005</v>
      </c>
      <c r="M23" s="261">
        <v>17.850000000000001</v>
      </c>
      <c r="N23" s="199">
        <v>3335.49</v>
      </c>
      <c r="O23" s="199">
        <v>691.58</v>
      </c>
      <c r="P23" s="261">
        <v>20.73</v>
      </c>
      <c r="Q23" s="199">
        <v>1192.29</v>
      </c>
      <c r="R23" s="199">
        <v>337.29</v>
      </c>
      <c r="S23" s="261">
        <v>28.29</v>
      </c>
      <c r="T23"/>
      <c r="U23"/>
      <c r="V23"/>
    </row>
    <row r="24" spans="1:22" s="171" customFormat="1" ht="12" customHeight="1">
      <c r="A24" s="218"/>
      <c r="B24" s="218" t="s">
        <v>121</v>
      </c>
      <c r="C24" s="218"/>
      <c r="D24" s="218"/>
      <c r="E24" s="218" t="s">
        <v>190</v>
      </c>
      <c r="F24" s="218"/>
      <c r="G24" s="218"/>
      <c r="H24" s="199">
        <v>2841.38</v>
      </c>
      <c r="I24" s="199">
        <v>620.19000000000005</v>
      </c>
      <c r="J24" s="261">
        <v>21.83</v>
      </c>
      <c r="K24" s="199">
        <v>1414.58</v>
      </c>
      <c r="L24" s="199">
        <v>279.8</v>
      </c>
      <c r="M24" s="261">
        <v>19.78</v>
      </c>
      <c r="N24" s="199">
        <v>1131.8699999999999</v>
      </c>
      <c r="O24" s="199">
        <v>257.20999999999998</v>
      </c>
      <c r="P24" s="261">
        <v>22.72</v>
      </c>
      <c r="Q24" s="199">
        <v>294.93</v>
      </c>
      <c r="R24" s="199">
        <v>83.18</v>
      </c>
      <c r="S24" s="261">
        <v>28.2</v>
      </c>
      <c r="T24"/>
      <c r="U24"/>
      <c r="V24"/>
    </row>
    <row r="25" spans="1:22" s="171" customFormat="1" ht="12" customHeight="1">
      <c r="A25" s="218"/>
      <c r="B25" s="218" t="s">
        <v>123</v>
      </c>
      <c r="C25" s="218"/>
      <c r="D25" s="218"/>
      <c r="E25" s="218" t="s">
        <v>124</v>
      </c>
      <c r="F25" s="218"/>
      <c r="G25" s="218"/>
      <c r="H25" s="199">
        <v>4241.42</v>
      </c>
      <c r="I25" s="199">
        <v>685.6</v>
      </c>
      <c r="J25" s="261">
        <v>16.16</v>
      </c>
      <c r="K25" s="199">
        <v>1572.97</v>
      </c>
      <c r="L25" s="199">
        <v>210.31</v>
      </c>
      <c r="M25" s="261">
        <v>13.37</v>
      </c>
      <c r="N25" s="199">
        <v>2075.34</v>
      </c>
      <c r="O25" s="199">
        <v>335.67</v>
      </c>
      <c r="P25" s="261">
        <v>16.170000000000002</v>
      </c>
      <c r="Q25" s="199">
        <v>593.11</v>
      </c>
      <c r="R25" s="199">
        <v>139.62</v>
      </c>
      <c r="S25" s="261">
        <v>23.54</v>
      </c>
      <c r="T25"/>
      <c r="U25"/>
      <c r="V25"/>
    </row>
    <row r="26" spans="1:22" s="171" customFormat="1" ht="12" customHeight="1">
      <c r="A26" s="218"/>
      <c r="B26" s="218" t="s">
        <v>125</v>
      </c>
      <c r="C26" s="218"/>
      <c r="D26" s="218"/>
      <c r="E26" s="218" t="s">
        <v>126</v>
      </c>
      <c r="F26" s="218"/>
      <c r="G26" s="218"/>
      <c r="H26" s="199">
        <v>7217.03</v>
      </c>
      <c r="I26" s="199">
        <v>1277.05</v>
      </c>
      <c r="J26" s="261">
        <v>17.690000000000001</v>
      </c>
      <c r="K26" s="199">
        <v>2725.79</v>
      </c>
      <c r="L26" s="199">
        <v>408.12</v>
      </c>
      <c r="M26" s="261">
        <v>14.97</v>
      </c>
      <c r="N26" s="199">
        <v>3726.93</v>
      </c>
      <c r="O26" s="199">
        <v>612.87</v>
      </c>
      <c r="P26" s="261">
        <v>16.440000000000001</v>
      </c>
      <c r="Q26" s="199">
        <v>764.31</v>
      </c>
      <c r="R26" s="199">
        <v>256.06</v>
      </c>
      <c r="S26" s="261">
        <v>33.5</v>
      </c>
      <c r="T26"/>
      <c r="U26"/>
      <c r="V26"/>
    </row>
    <row r="27" spans="1:22" s="171" customFormat="1" ht="12" customHeight="1">
      <c r="A27" s="218"/>
      <c r="B27" s="218" t="s">
        <v>127</v>
      </c>
      <c r="C27" s="218"/>
      <c r="D27" s="218"/>
      <c r="E27" s="218" t="s">
        <v>128</v>
      </c>
      <c r="F27" s="218"/>
      <c r="G27" s="218"/>
      <c r="H27" s="199">
        <v>56346.42</v>
      </c>
      <c r="I27" s="199">
        <v>6426.03</v>
      </c>
      <c r="J27" s="261">
        <v>11.4</v>
      </c>
      <c r="K27" s="199">
        <v>38298.449999999997</v>
      </c>
      <c r="L27" s="199">
        <v>3637.69</v>
      </c>
      <c r="M27" s="261">
        <v>9.5</v>
      </c>
      <c r="N27" s="199">
        <v>13742.14</v>
      </c>
      <c r="O27" s="199">
        <v>1833.31</v>
      </c>
      <c r="P27" s="261">
        <v>13.34</v>
      </c>
      <c r="Q27" s="199">
        <v>4305.83</v>
      </c>
      <c r="R27" s="199">
        <v>955.03</v>
      </c>
      <c r="S27" s="261">
        <v>22.18</v>
      </c>
      <c r="T27"/>
      <c r="U27"/>
      <c r="V27"/>
    </row>
    <row r="28" spans="1:22" s="171" customFormat="1" ht="12" customHeight="1">
      <c r="A28" s="218"/>
      <c r="B28" s="218" t="s">
        <v>129</v>
      </c>
      <c r="C28" s="218"/>
      <c r="D28" s="218"/>
      <c r="E28" s="218" t="s">
        <v>130</v>
      </c>
      <c r="F28" s="218"/>
      <c r="G28" s="218"/>
      <c r="H28" s="199">
        <v>19858.990000000002</v>
      </c>
      <c r="I28" s="199">
        <v>2331.84</v>
      </c>
      <c r="J28" s="261">
        <v>11.74</v>
      </c>
      <c r="K28" s="199">
        <v>11082.48</v>
      </c>
      <c r="L28" s="199">
        <v>735.95</v>
      </c>
      <c r="M28" s="261">
        <v>6.64</v>
      </c>
      <c r="N28" s="199">
        <v>6768.92</v>
      </c>
      <c r="O28" s="199">
        <v>840.43</v>
      </c>
      <c r="P28" s="261">
        <v>12.42</v>
      </c>
      <c r="Q28" s="199">
        <v>2007.59</v>
      </c>
      <c r="R28" s="199">
        <v>755.46</v>
      </c>
      <c r="S28" s="261">
        <v>37.630000000000003</v>
      </c>
      <c r="T28"/>
      <c r="U28"/>
      <c r="V28"/>
    </row>
    <row r="29" spans="1:22" s="171" customFormat="1" ht="12" customHeight="1">
      <c r="A29" s="218"/>
      <c r="B29" s="218" t="s">
        <v>131</v>
      </c>
      <c r="C29" s="218"/>
      <c r="D29" s="218"/>
      <c r="E29" s="218" t="s">
        <v>132</v>
      </c>
      <c r="F29" s="218"/>
      <c r="G29" s="218"/>
      <c r="H29" s="199">
        <v>41940.800000000003</v>
      </c>
      <c r="I29" s="199">
        <v>5425.31</v>
      </c>
      <c r="J29" s="261">
        <v>12.94</v>
      </c>
      <c r="K29" s="199">
        <v>20843.38</v>
      </c>
      <c r="L29" s="199">
        <v>1783.71</v>
      </c>
      <c r="M29" s="261">
        <v>8.56</v>
      </c>
      <c r="N29" s="199">
        <v>17489.91</v>
      </c>
      <c r="O29" s="199">
        <v>2622.78</v>
      </c>
      <c r="P29" s="261">
        <v>15</v>
      </c>
      <c r="Q29" s="199">
        <v>3607.51</v>
      </c>
      <c r="R29" s="199">
        <v>1018.82</v>
      </c>
      <c r="S29" s="261">
        <v>28.24</v>
      </c>
      <c r="T29"/>
      <c r="U29"/>
      <c r="V29"/>
    </row>
    <row r="30" spans="1:22" s="171" customFormat="1" ht="12" customHeight="1">
      <c r="A30" s="218"/>
      <c r="B30" s="218" t="s">
        <v>133</v>
      </c>
      <c r="C30" s="218"/>
      <c r="D30" s="218"/>
      <c r="E30" s="218" t="s">
        <v>134</v>
      </c>
      <c r="F30" s="218"/>
      <c r="G30" s="218"/>
      <c r="H30" s="199">
        <v>92815.44</v>
      </c>
      <c r="I30" s="199">
        <v>10217.02</v>
      </c>
      <c r="J30" s="261">
        <v>11.01</v>
      </c>
      <c r="K30" s="199">
        <v>59037.9</v>
      </c>
      <c r="L30" s="199">
        <v>5264.45</v>
      </c>
      <c r="M30" s="261">
        <v>8.92</v>
      </c>
      <c r="N30" s="199">
        <v>15365.63</v>
      </c>
      <c r="O30" s="199">
        <v>2443.4299999999998</v>
      </c>
      <c r="P30" s="261">
        <v>15.9</v>
      </c>
      <c r="Q30" s="199">
        <v>18411.91</v>
      </c>
      <c r="R30" s="199">
        <v>2509.14</v>
      </c>
      <c r="S30" s="261">
        <v>13.63</v>
      </c>
      <c r="T30"/>
      <c r="U30"/>
      <c r="V30"/>
    </row>
    <row r="31" spans="1:22" s="171" customFormat="1" ht="12" customHeight="1">
      <c r="A31" s="218"/>
      <c r="B31" s="218" t="s">
        <v>135</v>
      </c>
      <c r="C31" s="218"/>
      <c r="D31" s="218"/>
      <c r="E31" s="218" t="s">
        <v>136</v>
      </c>
      <c r="F31" s="218"/>
      <c r="G31" s="218"/>
      <c r="H31" s="199">
        <v>11606.82</v>
      </c>
      <c r="I31" s="199">
        <v>1502.22</v>
      </c>
      <c r="J31" s="261">
        <v>12.94</v>
      </c>
      <c r="K31" s="199">
        <v>6642.7</v>
      </c>
      <c r="L31" s="199">
        <v>811.69</v>
      </c>
      <c r="M31" s="261">
        <v>12.22</v>
      </c>
      <c r="N31" s="199">
        <v>3703.51</v>
      </c>
      <c r="O31" s="199">
        <v>468.31</v>
      </c>
      <c r="P31" s="261">
        <v>12.65</v>
      </c>
      <c r="Q31" s="199">
        <v>1260.6099999999999</v>
      </c>
      <c r="R31" s="199">
        <v>222.22</v>
      </c>
      <c r="S31" s="261">
        <v>17.63</v>
      </c>
      <c r="T31"/>
      <c r="U31"/>
      <c r="V31"/>
    </row>
    <row r="32" spans="1:22" s="171" customFormat="1" ht="12" customHeight="1">
      <c r="A32" s="218"/>
      <c r="B32" s="218"/>
      <c r="C32" s="218" t="s">
        <v>137</v>
      </c>
      <c r="D32" s="218"/>
      <c r="E32" s="218"/>
      <c r="F32" s="218" t="s">
        <v>138</v>
      </c>
      <c r="G32" s="218"/>
      <c r="H32" s="199">
        <v>9545.7099999999991</v>
      </c>
      <c r="I32" s="199">
        <v>1212.76</v>
      </c>
      <c r="J32" s="261">
        <v>12.7</v>
      </c>
      <c r="K32" s="199">
        <v>5966.48</v>
      </c>
      <c r="L32" s="199">
        <v>733.13</v>
      </c>
      <c r="M32" s="261">
        <v>12.29</v>
      </c>
      <c r="N32" s="199">
        <v>2465.46</v>
      </c>
      <c r="O32" s="199">
        <v>282.29000000000002</v>
      </c>
      <c r="P32" s="261">
        <v>11.45</v>
      </c>
      <c r="Q32" s="199">
        <v>1113.77</v>
      </c>
      <c r="R32" s="199">
        <v>197.34</v>
      </c>
      <c r="S32" s="261">
        <v>17.72</v>
      </c>
      <c r="T32"/>
      <c r="U32"/>
      <c r="V32"/>
    </row>
    <row r="33" spans="1:22" s="171" customFormat="1" ht="12" customHeight="1">
      <c r="A33" s="218"/>
      <c r="B33" s="218" t="s">
        <v>139</v>
      </c>
      <c r="C33" s="218"/>
      <c r="D33" s="218"/>
      <c r="E33" s="218" t="s">
        <v>191</v>
      </c>
      <c r="F33" s="218"/>
      <c r="G33" s="218"/>
      <c r="H33" s="199">
        <v>7860.81</v>
      </c>
      <c r="I33" s="199">
        <v>1655.68</v>
      </c>
      <c r="J33" s="261">
        <v>21.06</v>
      </c>
      <c r="K33" s="199">
        <v>4509.25</v>
      </c>
      <c r="L33" s="199">
        <v>875.09</v>
      </c>
      <c r="M33" s="261">
        <v>19.41</v>
      </c>
      <c r="N33" s="199">
        <v>2711.24</v>
      </c>
      <c r="O33" s="199">
        <v>603.23</v>
      </c>
      <c r="P33" s="261">
        <v>22.25</v>
      </c>
      <c r="Q33" s="199">
        <v>640.32000000000005</v>
      </c>
      <c r="R33" s="199">
        <v>177.36</v>
      </c>
      <c r="S33" s="261">
        <v>27.7</v>
      </c>
      <c r="T33"/>
      <c r="U33"/>
      <c r="V33"/>
    </row>
    <row r="34" spans="1:22" s="171" customFormat="1" ht="3.9" customHeight="1">
      <c r="A34" s="218"/>
      <c r="B34" s="218"/>
      <c r="C34" s="218"/>
      <c r="D34" s="218"/>
      <c r="E34" s="218"/>
      <c r="F34" s="218"/>
      <c r="G34" s="218"/>
      <c r="H34" s="199"/>
      <c r="I34" s="199"/>
      <c r="J34" s="261"/>
      <c r="K34" s="199"/>
      <c r="L34" s="199"/>
      <c r="M34" s="261"/>
      <c r="N34" s="199"/>
      <c r="O34" s="199"/>
      <c r="P34" s="261"/>
      <c r="Q34" s="199"/>
      <c r="R34" s="199"/>
      <c r="S34" s="261"/>
      <c r="T34"/>
      <c r="U34"/>
      <c r="V34"/>
    </row>
    <row r="35" spans="1:22" s="171" customFormat="1" ht="12" customHeight="1">
      <c r="A35" s="218" t="s">
        <v>141</v>
      </c>
      <c r="B35" s="218"/>
      <c r="C35" s="218"/>
      <c r="D35" s="218" t="s">
        <v>192</v>
      </c>
      <c r="E35" s="218"/>
      <c r="F35" s="218"/>
      <c r="G35" s="218"/>
      <c r="H35" s="199">
        <v>1020.29</v>
      </c>
      <c r="I35" s="199">
        <v>277.31</v>
      </c>
      <c r="J35" s="261">
        <v>27.18</v>
      </c>
      <c r="K35" s="199">
        <v>638.91999999999996</v>
      </c>
      <c r="L35" s="199">
        <v>169.06</v>
      </c>
      <c r="M35" s="261">
        <v>26.46</v>
      </c>
      <c r="N35" s="199">
        <v>214.09</v>
      </c>
      <c r="O35" s="199">
        <v>47.31</v>
      </c>
      <c r="P35" s="261">
        <v>22.1</v>
      </c>
      <c r="Q35" s="199">
        <v>167.28</v>
      </c>
      <c r="R35" s="199">
        <v>60.94</v>
      </c>
      <c r="S35" s="261">
        <v>36.43</v>
      </c>
      <c r="T35"/>
      <c r="U35"/>
      <c r="V35"/>
    </row>
    <row r="36" spans="1:22" s="171" customFormat="1" ht="12" customHeight="1">
      <c r="A36" s="218" t="s">
        <v>143</v>
      </c>
      <c r="B36" s="218"/>
      <c r="C36" s="218"/>
      <c r="D36" s="218" t="s">
        <v>144</v>
      </c>
      <c r="E36" s="218"/>
      <c r="F36" s="218"/>
      <c r="G36" s="218"/>
      <c r="H36" s="199">
        <v>1015.98</v>
      </c>
      <c r="I36" s="199">
        <v>226.11</v>
      </c>
      <c r="J36" s="261">
        <v>22.26</v>
      </c>
      <c r="K36" s="199">
        <v>591.82000000000005</v>
      </c>
      <c r="L36" s="199">
        <v>122.98</v>
      </c>
      <c r="M36" s="261">
        <v>20.78</v>
      </c>
      <c r="N36" s="199">
        <v>385.71</v>
      </c>
      <c r="O36" s="199">
        <v>83.07</v>
      </c>
      <c r="P36" s="261">
        <v>21.54</v>
      </c>
      <c r="Q36" s="199">
        <v>38.450000000000003</v>
      </c>
      <c r="R36" s="199">
        <v>20.059999999999999</v>
      </c>
      <c r="S36" s="261">
        <v>52.17</v>
      </c>
      <c r="T36"/>
      <c r="U36"/>
      <c r="V36"/>
    </row>
    <row r="37" spans="1:22" s="171" customFormat="1" ht="12" customHeight="1">
      <c r="A37" s="218" t="s">
        <v>145</v>
      </c>
      <c r="B37" s="218"/>
      <c r="C37" s="218"/>
      <c r="D37" s="218" t="s">
        <v>146</v>
      </c>
      <c r="E37" s="218"/>
      <c r="F37" s="218"/>
      <c r="G37" s="218"/>
      <c r="H37" s="199">
        <v>23240.49</v>
      </c>
      <c r="I37" s="199">
        <v>4605.96</v>
      </c>
      <c r="J37" s="261">
        <v>19.82</v>
      </c>
      <c r="K37" s="199">
        <v>10418.83</v>
      </c>
      <c r="L37" s="199">
        <v>1289.22</v>
      </c>
      <c r="M37" s="261">
        <v>12.37</v>
      </c>
      <c r="N37" s="199">
        <v>11438.55</v>
      </c>
      <c r="O37" s="199">
        <v>2761.35</v>
      </c>
      <c r="P37" s="261">
        <v>24.14</v>
      </c>
      <c r="Q37" s="199">
        <v>1383.11</v>
      </c>
      <c r="R37" s="199">
        <v>555.39</v>
      </c>
      <c r="S37" s="261">
        <v>40.159999999999997</v>
      </c>
      <c r="T37"/>
      <c r="U37"/>
      <c r="V37"/>
    </row>
    <row r="38" spans="1:22" s="171" customFormat="1" ht="12" customHeight="1">
      <c r="A38" s="218" t="s">
        <v>147</v>
      </c>
      <c r="B38" s="218"/>
      <c r="C38" s="218"/>
      <c r="D38" s="218" t="s">
        <v>148</v>
      </c>
      <c r="E38" s="218"/>
      <c r="F38" s="218"/>
      <c r="G38" s="218"/>
      <c r="H38" s="199">
        <v>1483.35</v>
      </c>
      <c r="I38" s="199">
        <v>253.07</v>
      </c>
      <c r="J38" s="261">
        <v>17.059999999999999</v>
      </c>
      <c r="K38" s="199">
        <v>790.71</v>
      </c>
      <c r="L38" s="199">
        <v>101.91</v>
      </c>
      <c r="M38" s="261">
        <v>12.89</v>
      </c>
      <c r="N38" s="199">
        <v>317.89</v>
      </c>
      <c r="O38" s="199">
        <v>67.91</v>
      </c>
      <c r="P38" s="261">
        <v>21.36</v>
      </c>
      <c r="Q38" s="199">
        <v>374.75</v>
      </c>
      <c r="R38" s="199">
        <v>83.25</v>
      </c>
      <c r="S38" s="261">
        <v>22.21</v>
      </c>
      <c r="T38"/>
      <c r="U38"/>
      <c r="V38"/>
    </row>
    <row r="39" spans="1:22" s="171" customFormat="1" ht="12" customHeight="1">
      <c r="A39" s="218" t="s">
        <v>149</v>
      </c>
      <c r="B39" s="218"/>
      <c r="C39" s="218"/>
      <c r="D39" s="218" t="s">
        <v>150</v>
      </c>
      <c r="E39" s="218"/>
      <c r="F39" s="218"/>
      <c r="G39" s="218"/>
      <c r="H39" s="199">
        <v>29068.52</v>
      </c>
      <c r="I39" s="199">
        <v>8730.7900000000009</v>
      </c>
      <c r="J39" s="261">
        <v>30.04</v>
      </c>
      <c r="K39" s="199">
        <v>16435.560000000001</v>
      </c>
      <c r="L39" s="199">
        <v>4397.58</v>
      </c>
      <c r="M39" s="261">
        <v>26.76</v>
      </c>
      <c r="N39" s="199">
        <v>9764.2900000000009</v>
      </c>
      <c r="O39" s="199">
        <v>3053.6</v>
      </c>
      <c r="P39" s="261">
        <v>31.27</v>
      </c>
      <c r="Q39" s="199">
        <v>2868.67</v>
      </c>
      <c r="R39" s="199">
        <v>1279.6099999999999</v>
      </c>
      <c r="S39" s="261">
        <v>44.61</v>
      </c>
      <c r="T39"/>
      <c r="U39"/>
      <c r="V39"/>
    </row>
    <row r="40" spans="1:22" s="171" customFormat="1" ht="12" customHeight="1">
      <c r="A40" s="218"/>
      <c r="B40" s="218" t="s">
        <v>151</v>
      </c>
      <c r="C40" s="218"/>
      <c r="D40" s="218"/>
      <c r="E40" s="218" t="s">
        <v>152</v>
      </c>
      <c r="F40" s="218"/>
      <c r="G40" s="218"/>
      <c r="H40" s="199">
        <v>11461.09</v>
      </c>
      <c r="I40" s="199">
        <v>2803.14</v>
      </c>
      <c r="J40" s="261">
        <v>24.46</v>
      </c>
      <c r="K40" s="199">
        <v>4788.25</v>
      </c>
      <c r="L40" s="199">
        <v>1164.79</v>
      </c>
      <c r="M40" s="261">
        <v>24.33</v>
      </c>
      <c r="N40" s="199">
        <v>5792.47</v>
      </c>
      <c r="O40" s="199">
        <v>1295.93</v>
      </c>
      <c r="P40" s="261">
        <v>22.37</v>
      </c>
      <c r="Q40" s="199">
        <v>880.37</v>
      </c>
      <c r="R40" s="199">
        <v>342.42</v>
      </c>
      <c r="S40" s="261">
        <v>38.9</v>
      </c>
      <c r="T40"/>
      <c r="U40"/>
      <c r="V40"/>
    </row>
    <row r="41" spans="1:22" s="171" customFormat="1" ht="12" customHeight="1">
      <c r="A41" s="218"/>
      <c r="B41" s="218" t="s">
        <v>153</v>
      </c>
      <c r="C41" s="218"/>
      <c r="D41" s="218"/>
      <c r="E41" s="218" t="s">
        <v>154</v>
      </c>
      <c r="F41" s="218"/>
      <c r="G41" s="218"/>
      <c r="H41" s="199">
        <v>15595.57</v>
      </c>
      <c r="I41" s="199">
        <v>5372.35</v>
      </c>
      <c r="J41" s="261">
        <v>34.450000000000003</v>
      </c>
      <c r="K41" s="199">
        <v>10572.15</v>
      </c>
      <c r="L41" s="199">
        <v>2970.06</v>
      </c>
      <c r="M41" s="261">
        <v>28.09</v>
      </c>
      <c r="N41" s="199">
        <v>3233.62</v>
      </c>
      <c r="O41" s="199">
        <v>1555.75</v>
      </c>
      <c r="P41" s="261">
        <v>48.11</v>
      </c>
      <c r="Q41" s="199">
        <v>1789.8</v>
      </c>
      <c r="R41" s="199">
        <v>846.54</v>
      </c>
      <c r="S41" s="261">
        <v>47.3</v>
      </c>
      <c r="T41"/>
      <c r="U41"/>
      <c r="V41"/>
    </row>
    <row r="42" spans="1:22" s="171" customFormat="1" ht="12" customHeight="1">
      <c r="A42" s="218"/>
      <c r="B42" s="218"/>
      <c r="C42" s="218" t="s">
        <v>155</v>
      </c>
      <c r="D42" s="218"/>
      <c r="E42" s="218"/>
      <c r="F42" s="218" t="s">
        <v>156</v>
      </c>
      <c r="G42" s="218"/>
      <c r="H42" s="199">
        <v>3371.74</v>
      </c>
      <c r="I42" s="199">
        <v>1121.73</v>
      </c>
      <c r="J42" s="261">
        <v>33.270000000000003</v>
      </c>
      <c r="K42" s="199">
        <v>2078.96</v>
      </c>
      <c r="L42" s="199">
        <v>529.77</v>
      </c>
      <c r="M42" s="261">
        <v>25.48</v>
      </c>
      <c r="N42" s="199">
        <v>800.43</v>
      </c>
      <c r="O42" s="199">
        <v>331.13</v>
      </c>
      <c r="P42" s="261">
        <v>41.37</v>
      </c>
      <c r="Q42" s="199">
        <v>492.35</v>
      </c>
      <c r="R42" s="199">
        <v>260.83</v>
      </c>
      <c r="S42" s="261">
        <v>52.98</v>
      </c>
      <c r="T42"/>
      <c r="U42"/>
      <c r="V42"/>
    </row>
    <row r="43" spans="1:22" s="171" customFormat="1" ht="12" customHeight="1">
      <c r="A43" s="218" t="s">
        <v>157</v>
      </c>
      <c r="B43" s="218"/>
      <c r="C43" s="218"/>
      <c r="D43" s="218" t="s">
        <v>158</v>
      </c>
      <c r="E43" s="218"/>
      <c r="F43" s="218"/>
      <c r="G43" s="218"/>
      <c r="H43" s="199">
        <v>4209.6099999999997</v>
      </c>
      <c r="I43" s="199">
        <v>1127.83</v>
      </c>
      <c r="J43" s="261">
        <v>26.79</v>
      </c>
      <c r="K43" s="199">
        <v>2697.84</v>
      </c>
      <c r="L43" s="199">
        <v>489.28</v>
      </c>
      <c r="M43" s="261">
        <v>18.14</v>
      </c>
      <c r="N43" s="199">
        <v>999.96</v>
      </c>
      <c r="O43" s="199">
        <v>319.27999999999997</v>
      </c>
      <c r="P43" s="261">
        <v>31.93</v>
      </c>
      <c r="Q43" s="199">
        <v>511.81</v>
      </c>
      <c r="R43" s="199">
        <v>319.27</v>
      </c>
      <c r="S43" s="261">
        <v>62.38</v>
      </c>
      <c r="T43"/>
      <c r="U43"/>
      <c r="V43"/>
    </row>
    <row r="44" spans="1:22" s="171" customFormat="1" ht="4.5" customHeight="1">
      <c r="A44" s="218"/>
      <c r="B44" s="218"/>
      <c r="C44" s="218"/>
      <c r="D44" s="218"/>
      <c r="E44" s="218"/>
      <c r="F44" s="218"/>
      <c r="G44" s="218"/>
      <c r="H44" s="199"/>
      <c r="I44" s="199"/>
      <c r="J44" s="261"/>
      <c r="K44" s="199"/>
      <c r="L44" s="199"/>
      <c r="M44" s="261"/>
      <c r="N44" s="389"/>
      <c r="O44" s="389"/>
      <c r="P44" s="390"/>
      <c r="Q44" s="389"/>
      <c r="R44" s="389"/>
      <c r="S44" s="390"/>
      <c r="T44"/>
      <c r="U44"/>
      <c r="V44"/>
    </row>
    <row r="45" spans="1:22" s="171" customFormat="1" ht="12" customHeight="1">
      <c r="A45" s="218" t="s">
        <v>159</v>
      </c>
      <c r="B45" s="218"/>
      <c r="C45" s="218"/>
      <c r="D45" s="218"/>
      <c r="E45" s="218"/>
      <c r="F45" s="218"/>
      <c r="G45" s="218"/>
      <c r="H45" s="199">
        <v>360374.93</v>
      </c>
      <c r="I45" s="199">
        <v>67930.55</v>
      </c>
      <c r="J45" s="261">
        <v>18.850000000000001</v>
      </c>
      <c r="K45" s="199">
        <v>198585.36</v>
      </c>
      <c r="L45" s="199">
        <v>27136.37</v>
      </c>
      <c r="M45" s="261">
        <v>13.66</v>
      </c>
      <c r="N45" s="199">
        <v>113934.61</v>
      </c>
      <c r="O45" s="199">
        <v>27019.96</v>
      </c>
      <c r="P45" s="261">
        <v>23.72</v>
      </c>
      <c r="Q45" s="199">
        <v>47854.96</v>
      </c>
      <c r="R45" s="199">
        <v>13774.22</v>
      </c>
      <c r="S45" s="261">
        <v>28.78</v>
      </c>
      <c r="T45"/>
      <c r="U45"/>
      <c r="V45"/>
    </row>
    <row r="46" spans="1:22" s="171" customFormat="1" ht="12" customHeight="1">
      <c r="A46" s="218"/>
      <c r="B46" s="218"/>
      <c r="C46" s="218"/>
      <c r="D46" s="218"/>
      <c r="E46" s="218"/>
      <c r="F46" s="218"/>
      <c r="G46" s="218"/>
      <c r="H46" s="199"/>
      <c r="I46" s="199"/>
      <c r="J46" s="261"/>
      <c r="K46" s="199"/>
      <c r="L46" s="199"/>
      <c r="M46" s="261"/>
      <c r="N46" s="199"/>
      <c r="O46" s="199"/>
      <c r="P46" s="261"/>
      <c r="Q46" s="199"/>
      <c r="R46" s="199"/>
      <c r="S46" s="261"/>
      <c r="T46"/>
      <c r="U46"/>
      <c r="V46"/>
    </row>
    <row r="47" spans="1:22" s="171" customFormat="1" ht="12" customHeight="1">
      <c r="A47" s="262" t="s">
        <v>371</v>
      </c>
      <c r="B47" s="218"/>
      <c r="C47" s="218"/>
      <c r="D47" s="218"/>
      <c r="E47" s="218"/>
      <c r="F47" s="218"/>
      <c r="G47" s="218"/>
      <c r="H47" s="199"/>
      <c r="I47" s="199"/>
      <c r="J47" s="261"/>
      <c r="K47" s="199"/>
      <c r="L47" s="199"/>
      <c r="M47" s="261"/>
      <c r="N47" s="199"/>
      <c r="O47" s="199"/>
      <c r="P47" s="261"/>
      <c r="Q47" s="199"/>
      <c r="R47" s="199"/>
      <c r="S47" s="261"/>
      <c r="T47"/>
      <c r="U47"/>
      <c r="V47"/>
    </row>
    <row r="48" spans="1:22" s="171" customFormat="1" ht="12" customHeight="1">
      <c r="A48" s="218"/>
      <c r="B48" s="218"/>
      <c r="C48" s="218"/>
      <c r="D48" s="218"/>
      <c r="E48" s="218"/>
      <c r="F48" s="218"/>
      <c r="G48" s="218"/>
      <c r="H48" s="199"/>
      <c r="I48" s="199"/>
      <c r="J48" s="261"/>
      <c r="K48" s="199"/>
      <c r="L48" s="199"/>
      <c r="M48" s="261"/>
      <c r="N48" s="199"/>
      <c r="O48" s="199"/>
      <c r="P48" s="261"/>
      <c r="Q48" s="199"/>
      <c r="R48" s="199"/>
      <c r="S48" s="261"/>
      <c r="T48"/>
      <c r="U48"/>
      <c r="V48"/>
    </row>
    <row r="49" spans="1:22" s="171" customFormat="1" ht="12" customHeight="1">
      <c r="A49" s="218"/>
      <c r="B49" s="218"/>
      <c r="C49" s="218"/>
      <c r="D49" s="218"/>
      <c r="E49" s="218"/>
      <c r="F49" s="218"/>
      <c r="G49" s="218"/>
      <c r="H49" s="199"/>
      <c r="I49" s="199"/>
      <c r="J49" s="261"/>
      <c r="K49" s="199"/>
      <c r="L49" s="199"/>
      <c r="M49" s="261"/>
      <c r="N49" s="199"/>
      <c r="O49" s="199"/>
      <c r="P49" s="261"/>
      <c r="Q49" s="199"/>
      <c r="R49" s="199"/>
      <c r="S49" s="261"/>
      <c r="T49"/>
      <c r="U49"/>
      <c r="V49"/>
    </row>
    <row r="50" spans="1:22" s="171" customFormat="1" ht="12" customHeight="1">
      <c r="A50" s="218"/>
      <c r="B50" s="218"/>
      <c r="C50" s="218"/>
      <c r="D50" s="218"/>
      <c r="E50" s="218"/>
      <c r="F50" s="218"/>
      <c r="G50" s="218"/>
      <c r="H50" s="199"/>
      <c r="I50" s="199"/>
      <c r="J50" s="261"/>
      <c r="K50" s="199"/>
      <c r="L50" s="199"/>
      <c r="M50" s="261"/>
      <c r="N50" s="199"/>
      <c r="O50" s="199"/>
      <c r="P50" s="261"/>
      <c r="Q50" s="199"/>
      <c r="R50" s="199"/>
      <c r="S50" s="261"/>
      <c r="T50"/>
      <c r="U50"/>
      <c r="V50"/>
    </row>
    <row r="51" spans="1:22" s="171" customFormat="1" ht="12" customHeight="1">
      <c r="A51" s="218"/>
      <c r="B51" s="218"/>
      <c r="C51" s="218"/>
      <c r="D51" s="218"/>
      <c r="E51" s="218"/>
      <c r="F51" s="218"/>
      <c r="G51" s="218"/>
      <c r="H51" s="199"/>
      <c r="I51" s="199"/>
      <c r="J51" s="261"/>
      <c r="K51" s="199"/>
      <c r="L51" s="199"/>
      <c r="M51" s="261"/>
      <c r="N51" s="199"/>
      <c r="O51" s="199"/>
      <c r="P51" s="261"/>
      <c r="Q51" s="199"/>
      <c r="R51" s="199"/>
      <c r="S51" s="261"/>
      <c r="T51"/>
      <c r="U51"/>
      <c r="V51"/>
    </row>
    <row r="52" spans="1:22" s="171" customFormat="1" ht="12" customHeight="1">
      <c r="A52" s="262" t="s">
        <v>372</v>
      </c>
      <c r="B52" s="218"/>
      <c r="C52" s="218"/>
      <c r="D52" s="218"/>
      <c r="E52" s="218"/>
      <c r="F52" s="218"/>
      <c r="G52" s="218"/>
      <c r="H52" s="199"/>
      <c r="I52" s="199"/>
      <c r="J52" s="261"/>
      <c r="K52" s="199"/>
      <c r="L52" s="199"/>
      <c r="M52" s="261"/>
      <c r="N52" s="199"/>
      <c r="O52" s="199"/>
      <c r="P52" s="261"/>
      <c r="Q52" s="199"/>
      <c r="R52" s="199"/>
      <c r="S52" s="261"/>
      <c r="T52"/>
      <c r="U52"/>
      <c r="V52"/>
    </row>
    <row r="53" spans="1:22" s="171" customFormat="1" ht="15.75" customHeight="1">
      <c r="A53" s="239"/>
      <c r="B53" s="240"/>
      <c r="C53" s="240"/>
      <c r="D53" s="240"/>
      <c r="E53" s="240"/>
      <c r="F53" s="240"/>
      <c r="G53" s="240"/>
      <c r="H53" s="658" t="s">
        <v>364</v>
      </c>
      <c r="I53" s="662"/>
      <c r="J53" s="662"/>
      <c r="K53" s="662"/>
      <c r="L53" s="662"/>
      <c r="M53" s="662"/>
      <c r="N53" s="662"/>
      <c r="O53" s="662"/>
      <c r="P53" s="662"/>
      <c r="Q53" s="662"/>
      <c r="R53" s="662"/>
      <c r="S53" s="663"/>
      <c r="T53"/>
      <c r="U53"/>
      <c r="V53"/>
    </row>
    <row r="54" spans="1:22" s="171" customFormat="1" ht="13.2" customHeight="1">
      <c r="A54" s="243"/>
      <c r="C54" s="171" t="s">
        <v>96</v>
      </c>
      <c r="G54" s="244"/>
      <c r="H54" s="602" t="s">
        <v>322</v>
      </c>
      <c r="I54" s="619"/>
      <c r="J54" s="620"/>
      <c r="K54" s="602" t="s">
        <v>365</v>
      </c>
      <c r="L54" s="619"/>
      <c r="M54" s="620"/>
      <c r="N54" s="602" t="s">
        <v>366</v>
      </c>
      <c r="O54" s="619"/>
      <c r="P54" s="620"/>
      <c r="Q54" s="602" t="s">
        <v>367</v>
      </c>
      <c r="R54" s="619"/>
      <c r="S54" s="620"/>
      <c r="T54"/>
      <c r="U54"/>
      <c r="V54"/>
    </row>
    <row r="55" spans="1:22" s="171" customFormat="1" ht="13.2" customHeight="1">
      <c r="A55" s="243"/>
      <c r="C55" s="171" t="s">
        <v>180</v>
      </c>
      <c r="G55" s="245"/>
      <c r="H55" s="660" t="s">
        <v>368</v>
      </c>
      <c r="I55" s="658" t="s">
        <v>369</v>
      </c>
      <c r="J55" s="659"/>
      <c r="K55" s="660" t="s">
        <v>368</v>
      </c>
      <c r="L55" s="658" t="s">
        <v>369</v>
      </c>
      <c r="M55" s="659"/>
      <c r="N55" s="660" t="s">
        <v>368</v>
      </c>
      <c r="O55" s="658" t="s">
        <v>369</v>
      </c>
      <c r="P55" s="659"/>
      <c r="Q55" s="660" t="s">
        <v>368</v>
      </c>
      <c r="R55" s="658" t="s">
        <v>369</v>
      </c>
      <c r="S55" s="659"/>
      <c r="T55"/>
      <c r="U55"/>
      <c r="V55"/>
    </row>
    <row r="56" spans="1:22" s="171" customFormat="1">
      <c r="A56" s="270"/>
      <c r="B56" s="242"/>
      <c r="C56" s="171" t="s">
        <v>184</v>
      </c>
      <c r="D56" s="242"/>
      <c r="E56" s="242"/>
      <c r="F56" s="242"/>
      <c r="G56" s="290"/>
      <c r="H56" s="661"/>
      <c r="I56" s="388" t="s">
        <v>70</v>
      </c>
      <c r="J56" s="388" t="s">
        <v>370</v>
      </c>
      <c r="K56" s="661"/>
      <c r="L56" s="388" t="s">
        <v>70</v>
      </c>
      <c r="M56" s="388" t="s">
        <v>370</v>
      </c>
      <c r="N56" s="661"/>
      <c r="O56" s="388" t="s">
        <v>70</v>
      </c>
      <c r="P56" s="388" t="s">
        <v>370</v>
      </c>
      <c r="Q56" s="661"/>
      <c r="R56" s="388" t="s">
        <v>70</v>
      </c>
      <c r="S56" s="388" t="s">
        <v>370</v>
      </c>
      <c r="T56"/>
      <c r="U56"/>
      <c r="V56"/>
    </row>
    <row r="57" spans="1:22" s="171" customFormat="1">
      <c r="A57" s="243"/>
      <c r="G57" s="245"/>
      <c r="H57" s="602" t="s">
        <v>70</v>
      </c>
      <c r="I57" s="620"/>
      <c r="J57" s="274" t="s">
        <v>4</v>
      </c>
      <c r="K57" s="602" t="s">
        <v>70</v>
      </c>
      <c r="L57" s="620"/>
      <c r="M57" s="274" t="s">
        <v>4</v>
      </c>
      <c r="N57" s="602" t="s">
        <v>70</v>
      </c>
      <c r="O57" s="620"/>
      <c r="P57" s="274" t="s">
        <v>4</v>
      </c>
      <c r="Q57" s="602" t="s">
        <v>70</v>
      </c>
      <c r="R57" s="620"/>
      <c r="S57" s="274" t="s">
        <v>4</v>
      </c>
      <c r="T57"/>
      <c r="U57"/>
      <c r="V57"/>
    </row>
    <row r="58" spans="1:22" s="171" customFormat="1">
      <c r="A58" s="254"/>
      <c r="B58" s="256"/>
      <c r="C58" s="256"/>
      <c r="D58" s="256"/>
      <c r="E58" s="256"/>
      <c r="F58" s="256"/>
      <c r="G58" s="257"/>
      <c r="H58" s="306">
        <v>1</v>
      </c>
      <c r="I58" s="306">
        <v>2</v>
      </c>
      <c r="J58" s="306">
        <v>3</v>
      </c>
      <c r="K58" s="306">
        <v>4</v>
      </c>
      <c r="L58" s="349">
        <v>5</v>
      </c>
      <c r="M58" s="306">
        <v>6</v>
      </c>
      <c r="N58" s="306">
        <v>7</v>
      </c>
      <c r="O58" s="349">
        <v>8</v>
      </c>
      <c r="P58" s="306">
        <v>9</v>
      </c>
      <c r="Q58" s="306">
        <v>10</v>
      </c>
      <c r="R58" s="349">
        <v>11</v>
      </c>
      <c r="S58" s="306">
        <v>12</v>
      </c>
      <c r="T58"/>
      <c r="U58"/>
      <c r="V58"/>
    </row>
    <row r="59" spans="1:22" s="171" customFormat="1" ht="4.5" customHeight="1">
      <c r="A59" s="218"/>
      <c r="B59" s="218"/>
      <c r="C59" s="218"/>
      <c r="D59" s="218"/>
      <c r="E59" s="218"/>
      <c r="F59" s="218"/>
      <c r="G59" s="218"/>
      <c r="H59" s="199"/>
      <c r="I59" s="199"/>
      <c r="J59" s="261"/>
      <c r="K59" s="199"/>
      <c r="L59" s="199"/>
      <c r="M59" s="261"/>
      <c r="N59" s="389"/>
      <c r="O59" s="389"/>
      <c r="P59" s="390"/>
      <c r="Q59" s="389"/>
      <c r="R59" s="389"/>
      <c r="S59" s="390"/>
      <c r="T59"/>
      <c r="U59"/>
      <c r="V59"/>
    </row>
    <row r="60" spans="1:22" s="171" customFormat="1" ht="15" customHeight="1">
      <c r="A60" s="229" t="s">
        <v>195</v>
      </c>
      <c r="B60" s="218"/>
      <c r="C60" s="218"/>
      <c r="D60" s="218"/>
      <c r="E60" s="218"/>
      <c r="F60" s="218"/>
      <c r="G60" s="218"/>
      <c r="H60" s="199"/>
      <c r="I60" s="199"/>
      <c r="J60" s="261"/>
      <c r="K60" s="199"/>
      <c r="L60" s="199"/>
      <c r="M60" s="261"/>
      <c r="N60" s="199"/>
      <c r="O60" s="199"/>
      <c r="P60" s="261"/>
      <c r="Q60" s="199"/>
      <c r="R60" s="199"/>
      <c r="S60" s="261"/>
      <c r="T60"/>
      <c r="U60"/>
      <c r="V60"/>
    </row>
    <row r="61" spans="1:22" s="171" customFormat="1" ht="3.9" customHeight="1">
      <c r="A61" s="218"/>
      <c r="B61" s="218"/>
      <c r="C61" s="218"/>
      <c r="D61" s="218"/>
      <c r="E61" s="218"/>
      <c r="F61" s="218"/>
      <c r="G61" s="218"/>
      <c r="H61" s="199"/>
      <c r="I61" s="199"/>
      <c r="J61" s="261"/>
      <c r="K61" s="199"/>
      <c r="L61" s="199"/>
      <c r="M61" s="261"/>
      <c r="N61" s="199"/>
      <c r="O61" s="199"/>
      <c r="P61" s="261"/>
      <c r="Q61" s="199"/>
      <c r="R61" s="199"/>
      <c r="S61" s="261"/>
      <c r="T61"/>
      <c r="U61"/>
      <c r="V61"/>
    </row>
    <row r="62" spans="1:22" s="171" customFormat="1" ht="12.75" customHeight="1">
      <c r="A62" s="229" t="s">
        <v>196</v>
      </c>
      <c r="B62" s="229"/>
      <c r="C62" s="229"/>
      <c r="D62" s="229"/>
      <c r="E62" s="229"/>
      <c r="F62" s="229"/>
      <c r="G62" s="229"/>
      <c r="H62" s="199">
        <v>254765.79</v>
      </c>
      <c r="I62" s="199">
        <v>42122.86</v>
      </c>
      <c r="J62" s="261">
        <v>16.53</v>
      </c>
      <c r="K62" s="199">
        <v>146746.98000000001</v>
      </c>
      <c r="L62" s="199">
        <v>16800.89</v>
      </c>
      <c r="M62" s="261">
        <v>11.45</v>
      </c>
      <c r="N62" s="199">
        <v>71460.039999999994</v>
      </c>
      <c r="O62" s="199">
        <v>16104.96</v>
      </c>
      <c r="P62" s="261">
        <v>22.54</v>
      </c>
      <c r="Q62" s="199">
        <v>36558.769999999997</v>
      </c>
      <c r="R62" s="199">
        <v>9217.01</v>
      </c>
      <c r="S62" s="261">
        <v>25.21</v>
      </c>
      <c r="T62"/>
      <c r="U62"/>
      <c r="V62"/>
    </row>
    <row r="63" spans="1:22" s="171" customFormat="1" ht="12.75" customHeight="1">
      <c r="A63" s="229"/>
      <c r="B63" s="229" t="s">
        <v>197</v>
      </c>
      <c r="C63" s="229"/>
      <c r="D63" s="229"/>
      <c r="E63" s="229"/>
      <c r="F63" s="229"/>
      <c r="G63" s="229"/>
      <c r="H63" s="199">
        <v>85390.41</v>
      </c>
      <c r="I63" s="199">
        <v>17689.45</v>
      </c>
      <c r="J63" s="261">
        <v>20.72</v>
      </c>
      <c r="K63" s="199">
        <v>51368.38</v>
      </c>
      <c r="L63" s="199">
        <v>7459.98</v>
      </c>
      <c r="M63" s="261">
        <v>14.52</v>
      </c>
      <c r="N63" s="199">
        <v>25367.75</v>
      </c>
      <c r="O63" s="199">
        <v>7145.1</v>
      </c>
      <c r="P63" s="261">
        <v>28.17</v>
      </c>
      <c r="Q63" s="199">
        <v>8654.2800000000007</v>
      </c>
      <c r="R63" s="199">
        <v>3084.37</v>
      </c>
      <c r="S63" s="261">
        <v>35.64</v>
      </c>
      <c r="T63"/>
      <c r="U63"/>
      <c r="V63"/>
    </row>
    <row r="64" spans="1:22" s="171" customFormat="1" ht="12.75" customHeight="1">
      <c r="A64" s="229"/>
      <c r="B64" s="229" t="s">
        <v>198</v>
      </c>
      <c r="C64" s="229"/>
      <c r="D64" s="229"/>
      <c r="E64" s="229"/>
      <c r="F64" s="229"/>
      <c r="G64" s="229"/>
      <c r="H64" s="199">
        <v>169375.38</v>
      </c>
      <c r="I64" s="199">
        <v>24433.41</v>
      </c>
      <c r="J64" s="261">
        <v>14.43</v>
      </c>
      <c r="K64" s="199">
        <v>95378.6</v>
      </c>
      <c r="L64" s="199">
        <v>9340.91</v>
      </c>
      <c r="M64" s="261">
        <v>9.7899999999999991</v>
      </c>
      <c r="N64" s="199">
        <v>46092.29</v>
      </c>
      <c r="O64" s="199">
        <v>8959.86</v>
      </c>
      <c r="P64" s="261">
        <v>19.440000000000001</v>
      </c>
      <c r="Q64" s="199">
        <v>27904.49</v>
      </c>
      <c r="R64" s="199">
        <v>6132.64</v>
      </c>
      <c r="S64" s="261">
        <v>21.98</v>
      </c>
      <c r="T64"/>
      <c r="U64"/>
      <c r="V64"/>
    </row>
    <row r="65" spans="1:22" s="171" customFormat="1" ht="12.75" customHeight="1">
      <c r="A65" s="229" t="s">
        <v>199</v>
      </c>
      <c r="B65" s="229"/>
      <c r="C65" s="229"/>
      <c r="D65" s="229"/>
      <c r="E65" s="229"/>
      <c r="F65" s="229"/>
      <c r="G65" s="229"/>
      <c r="H65" s="199">
        <v>46434.05</v>
      </c>
      <c r="I65" s="199">
        <v>12206.31</v>
      </c>
      <c r="J65" s="261">
        <v>26.29</v>
      </c>
      <c r="K65" s="199">
        <v>24187</v>
      </c>
      <c r="L65" s="199">
        <v>5282.7</v>
      </c>
      <c r="M65" s="261">
        <v>21.84</v>
      </c>
      <c r="N65" s="199">
        <v>18348.689999999999</v>
      </c>
      <c r="O65" s="199">
        <v>5246.35</v>
      </c>
      <c r="P65" s="261">
        <v>28.59</v>
      </c>
      <c r="Q65" s="199">
        <v>3898.36</v>
      </c>
      <c r="R65" s="199">
        <v>1677.26</v>
      </c>
      <c r="S65" s="261">
        <v>43.02</v>
      </c>
      <c r="T65"/>
      <c r="U65"/>
      <c r="V65"/>
    </row>
    <row r="66" spans="1:22" s="171" customFormat="1" ht="12.75" customHeight="1">
      <c r="A66" s="229" t="s">
        <v>200</v>
      </c>
      <c r="B66" s="229"/>
      <c r="C66" s="229"/>
      <c r="D66" s="229"/>
      <c r="E66" s="229"/>
      <c r="F66" s="229"/>
      <c r="G66" s="229"/>
      <c r="H66" s="199">
        <v>59175.09</v>
      </c>
      <c r="I66" s="199">
        <v>13601.38</v>
      </c>
      <c r="J66" s="261">
        <v>22.98</v>
      </c>
      <c r="K66" s="199">
        <v>27651.38</v>
      </c>
      <c r="L66" s="199">
        <v>5052.78</v>
      </c>
      <c r="M66" s="261">
        <v>18.27</v>
      </c>
      <c r="N66" s="199">
        <v>24125.88</v>
      </c>
      <c r="O66" s="199">
        <v>5668.65</v>
      </c>
      <c r="P66" s="261">
        <v>23.5</v>
      </c>
      <c r="Q66" s="199">
        <v>7397.83</v>
      </c>
      <c r="R66" s="199">
        <v>2879.95</v>
      </c>
      <c r="S66" s="261">
        <v>38.93</v>
      </c>
      <c r="T66"/>
      <c r="U66"/>
      <c r="V66"/>
    </row>
    <row r="67" spans="1:22" s="171" customFormat="1" ht="4.5" customHeight="1">
      <c r="A67" s="218"/>
      <c r="B67" s="218"/>
      <c r="C67" s="218"/>
      <c r="D67" s="218"/>
      <c r="E67" s="218"/>
      <c r="F67" s="218"/>
      <c r="G67" s="218"/>
      <c r="H67" s="199"/>
      <c r="I67" s="199"/>
      <c r="J67" s="261"/>
      <c r="K67" s="199"/>
      <c r="L67" s="199"/>
      <c r="M67" s="261"/>
      <c r="N67" s="389"/>
      <c r="O67" s="389"/>
      <c r="P67" s="390"/>
      <c r="Q67" s="389"/>
      <c r="R67" s="389"/>
      <c r="S67" s="390"/>
      <c r="T67"/>
      <c r="U67"/>
      <c r="V67"/>
    </row>
    <row r="68" spans="1:22" s="171" customFormat="1" ht="12" customHeight="1">
      <c r="A68" s="218" t="s">
        <v>159</v>
      </c>
      <c r="B68" s="218"/>
      <c r="C68" s="218"/>
      <c r="D68" s="218"/>
      <c r="E68" s="218"/>
      <c r="F68" s="218"/>
      <c r="G68" s="218"/>
      <c r="H68" s="199">
        <v>360374.93</v>
      </c>
      <c r="I68" s="199">
        <v>67930.55</v>
      </c>
      <c r="J68" s="261">
        <v>18.850000000000001</v>
      </c>
      <c r="K68" s="199">
        <v>198585.36</v>
      </c>
      <c r="L68" s="199">
        <v>27136.37</v>
      </c>
      <c r="M68" s="261">
        <v>13.66</v>
      </c>
      <c r="N68" s="199">
        <v>113934.61</v>
      </c>
      <c r="O68" s="199">
        <v>27019.96</v>
      </c>
      <c r="P68" s="261">
        <v>23.72</v>
      </c>
      <c r="Q68" s="199">
        <v>47854.96</v>
      </c>
      <c r="R68" s="199">
        <v>13774.22</v>
      </c>
      <c r="S68" s="261">
        <v>28.78</v>
      </c>
      <c r="T68"/>
      <c r="U68"/>
      <c r="V68"/>
    </row>
    <row r="69" spans="1:22" s="171" customFormat="1" ht="12" customHeight="1">
      <c r="A69" s="218"/>
      <c r="B69" s="218"/>
      <c r="C69" s="218"/>
      <c r="D69" s="218"/>
      <c r="E69" s="218"/>
      <c r="F69" s="218"/>
      <c r="G69" s="218"/>
      <c r="H69" s="199"/>
      <c r="I69" s="199"/>
      <c r="J69" s="261"/>
      <c r="K69" s="199"/>
      <c r="L69" s="199"/>
      <c r="M69" s="261"/>
      <c r="N69" s="199"/>
      <c r="O69" s="199"/>
      <c r="P69" s="261"/>
      <c r="Q69" s="199"/>
      <c r="R69" s="199"/>
      <c r="S69" s="261"/>
      <c r="T69"/>
      <c r="U69"/>
      <c r="V69"/>
    </row>
    <row r="70" spans="1:22" s="171" customFormat="1" ht="15" customHeight="1">
      <c r="A70" s="218" t="s">
        <v>201</v>
      </c>
      <c r="B70" s="218"/>
      <c r="C70" s="218"/>
      <c r="D70" s="218"/>
      <c r="E70" s="218"/>
      <c r="F70" s="218"/>
      <c r="G70" s="218"/>
      <c r="H70" s="199"/>
      <c r="I70" s="199"/>
      <c r="J70" s="261"/>
      <c r="K70" s="199"/>
      <c r="L70" s="199"/>
      <c r="M70" s="261"/>
      <c r="N70" s="199"/>
      <c r="O70" s="199"/>
      <c r="P70" s="261"/>
      <c r="Q70" s="199"/>
      <c r="R70" s="199"/>
      <c r="S70" s="261"/>
      <c r="T70"/>
      <c r="U70"/>
      <c r="V70"/>
    </row>
    <row r="71" spans="1:22" s="171" customFormat="1" ht="3.9" customHeight="1">
      <c r="A71" s="218"/>
      <c r="B71" s="218"/>
      <c r="C71" s="218"/>
      <c r="D71" s="218"/>
      <c r="E71" s="218"/>
      <c r="F71" s="218"/>
      <c r="G71" s="218"/>
      <c r="H71" s="199"/>
      <c r="I71" s="199"/>
      <c r="J71" s="261"/>
      <c r="K71" s="199"/>
      <c r="L71" s="199"/>
      <c r="M71" s="261"/>
      <c r="N71" s="199"/>
      <c r="O71" s="199"/>
      <c r="P71" s="261"/>
      <c r="Q71" s="199"/>
      <c r="R71" s="199"/>
      <c r="S71" s="261"/>
      <c r="T71"/>
      <c r="U71"/>
      <c r="V71"/>
    </row>
    <row r="72" spans="1:22" s="171" customFormat="1" ht="12" customHeight="1">
      <c r="A72" s="226" t="s">
        <v>202</v>
      </c>
      <c r="B72" s="218" t="s">
        <v>203</v>
      </c>
      <c r="C72" s="218"/>
      <c r="D72" s="226" t="s">
        <v>115</v>
      </c>
      <c r="E72" s="218" t="s">
        <v>204</v>
      </c>
      <c r="F72" s="218"/>
      <c r="G72" s="218"/>
      <c r="H72" s="199">
        <v>11233.56</v>
      </c>
      <c r="I72" s="199">
        <v>2651.3</v>
      </c>
      <c r="J72" s="261">
        <v>23.6</v>
      </c>
      <c r="K72" s="199">
        <v>6177.76</v>
      </c>
      <c r="L72" s="199">
        <v>1184.03</v>
      </c>
      <c r="M72" s="261">
        <v>19.170000000000002</v>
      </c>
      <c r="N72" s="199">
        <v>4073.79</v>
      </c>
      <c r="O72" s="199">
        <v>1047.71</v>
      </c>
      <c r="P72" s="261">
        <v>25.72</v>
      </c>
      <c r="Q72" s="199">
        <v>982.01</v>
      </c>
      <c r="R72" s="199">
        <v>419.56</v>
      </c>
      <c r="S72" s="261">
        <v>42.72</v>
      </c>
      <c r="T72"/>
      <c r="U72"/>
      <c r="V72"/>
    </row>
    <row r="73" spans="1:22" s="171" customFormat="1" ht="12" customHeight="1">
      <c r="A73" s="226" t="s">
        <v>115</v>
      </c>
      <c r="B73" s="218" t="s">
        <v>203</v>
      </c>
      <c r="C73" s="218"/>
      <c r="D73" s="226" t="s">
        <v>205</v>
      </c>
      <c r="E73" s="218" t="s">
        <v>204</v>
      </c>
      <c r="F73" s="218"/>
      <c r="G73" s="218"/>
      <c r="H73" s="199">
        <v>14292.28</v>
      </c>
      <c r="I73" s="199">
        <v>3211.04</v>
      </c>
      <c r="J73" s="261">
        <v>22.47</v>
      </c>
      <c r="K73" s="199">
        <v>7502.15</v>
      </c>
      <c r="L73" s="199">
        <v>1336.72</v>
      </c>
      <c r="M73" s="261">
        <v>17.82</v>
      </c>
      <c r="N73" s="199">
        <v>5496.01</v>
      </c>
      <c r="O73" s="199">
        <v>1349.93</v>
      </c>
      <c r="P73" s="261">
        <v>24.56</v>
      </c>
      <c r="Q73" s="199">
        <v>1294.1199999999999</v>
      </c>
      <c r="R73" s="199">
        <v>524.39</v>
      </c>
      <c r="S73" s="261">
        <v>40.520000000000003</v>
      </c>
      <c r="T73"/>
      <c r="U73"/>
      <c r="V73"/>
    </row>
    <row r="74" spans="1:22" s="171" customFormat="1" ht="12" customHeight="1">
      <c r="A74" s="226" t="s">
        <v>206</v>
      </c>
      <c r="B74" s="218" t="s">
        <v>203</v>
      </c>
      <c r="C74" s="218"/>
      <c r="D74" s="226" t="s">
        <v>207</v>
      </c>
      <c r="E74" s="218" t="s">
        <v>204</v>
      </c>
      <c r="F74" s="218"/>
      <c r="G74" s="218"/>
      <c r="H74" s="199">
        <v>12157.06</v>
      </c>
      <c r="I74" s="199">
        <v>2692.78</v>
      </c>
      <c r="J74" s="261">
        <v>22.15</v>
      </c>
      <c r="K74" s="199">
        <v>6541.21</v>
      </c>
      <c r="L74" s="199">
        <v>1150.1500000000001</v>
      </c>
      <c r="M74" s="261">
        <v>17.579999999999998</v>
      </c>
      <c r="N74" s="199">
        <v>4452.32</v>
      </c>
      <c r="O74" s="199">
        <v>1078.0999999999999</v>
      </c>
      <c r="P74" s="261">
        <v>24.21</v>
      </c>
      <c r="Q74" s="199">
        <v>1163.53</v>
      </c>
      <c r="R74" s="199">
        <v>464.53</v>
      </c>
      <c r="S74" s="261">
        <v>39.92</v>
      </c>
      <c r="T74"/>
      <c r="U74"/>
      <c r="V74"/>
    </row>
    <row r="75" spans="1:22" s="171" customFormat="1" ht="12" customHeight="1">
      <c r="A75" s="226" t="s">
        <v>208</v>
      </c>
      <c r="B75" s="218" t="s">
        <v>203</v>
      </c>
      <c r="C75" s="218"/>
      <c r="D75" s="226" t="s">
        <v>209</v>
      </c>
      <c r="E75" s="218" t="s">
        <v>204</v>
      </c>
      <c r="F75" s="218"/>
      <c r="G75" s="218"/>
      <c r="H75" s="199">
        <v>23499.99</v>
      </c>
      <c r="I75" s="199">
        <v>5209.96</v>
      </c>
      <c r="J75" s="261">
        <v>22.17</v>
      </c>
      <c r="K75" s="199">
        <v>12585.7</v>
      </c>
      <c r="L75" s="199">
        <v>2116.91</v>
      </c>
      <c r="M75" s="261">
        <v>16.82</v>
      </c>
      <c r="N75" s="199">
        <v>8470.0400000000009</v>
      </c>
      <c r="O75" s="199">
        <v>2087.81</v>
      </c>
      <c r="P75" s="261">
        <v>24.65</v>
      </c>
      <c r="Q75" s="199">
        <v>2444.25</v>
      </c>
      <c r="R75" s="199">
        <v>1005.24</v>
      </c>
      <c r="S75" s="261">
        <v>41.13</v>
      </c>
      <c r="T75"/>
      <c r="U75"/>
      <c r="V75"/>
    </row>
    <row r="76" spans="1:22" s="171" customFormat="1" ht="12" customHeight="1">
      <c r="A76" s="226" t="s">
        <v>210</v>
      </c>
      <c r="B76" s="218" t="s">
        <v>203</v>
      </c>
      <c r="C76" s="218"/>
      <c r="D76" s="226" t="s">
        <v>211</v>
      </c>
      <c r="E76" s="218" t="s">
        <v>204</v>
      </c>
      <c r="F76" s="218"/>
      <c r="G76" s="218"/>
      <c r="H76" s="199">
        <v>23881.52</v>
      </c>
      <c r="I76" s="199">
        <v>4643.6000000000004</v>
      </c>
      <c r="J76" s="261">
        <v>19.440000000000001</v>
      </c>
      <c r="K76" s="199">
        <v>12601.1</v>
      </c>
      <c r="L76" s="199">
        <v>1788.31</v>
      </c>
      <c r="M76" s="261">
        <v>14.19</v>
      </c>
      <c r="N76" s="199">
        <v>8829.65</v>
      </c>
      <c r="O76" s="199">
        <v>1985.42</v>
      </c>
      <c r="P76" s="261">
        <v>22.49</v>
      </c>
      <c r="Q76" s="199">
        <v>2450.77</v>
      </c>
      <c r="R76" s="199">
        <v>869.87</v>
      </c>
      <c r="S76" s="261">
        <v>35.49</v>
      </c>
      <c r="T76"/>
      <c r="U76"/>
      <c r="V76"/>
    </row>
    <row r="77" spans="1:22" s="171" customFormat="1" ht="12" customHeight="1">
      <c r="A77" s="226" t="s">
        <v>212</v>
      </c>
      <c r="B77" s="218" t="s">
        <v>203</v>
      </c>
      <c r="C77" s="218"/>
      <c r="D77" s="226" t="s">
        <v>213</v>
      </c>
      <c r="E77" s="218" t="s">
        <v>204</v>
      </c>
      <c r="F77" s="218"/>
      <c r="G77" s="218"/>
      <c r="H77" s="199">
        <v>27922.98</v>
      </c>
      <c r="I77" s="199">
        <v>5457.05</v>
      </c>
      <c r="J77" s="261">
        <v>19.54</v>
      </c>
      <c r="K77" s="199">
        <v>14760.8</v>
      </c>
      <c r="L77" s="199">
        <v>2195.23</v>
      </c>
      <c r="M77" s="261">
        <v>14.87</v>
      </c>
      <c r="N77" s="199">
        <v>10077.040000000001</v>
      </c>
      <c r="O77" s="199">
        <v>2229.0100000000002</v>
      </c>
      <c r="P77" s="261">
        <v>22.12</v>
      </c>
      <c r="Q77" s="199">
        <v>3085.14</v>
      </c>
      <c r="R77" s="199">
        <v>1032.81</v>
      </c>
      <c r="S77" s="261">
        <v>33.479999999999997</v>
      </c>
      <c r="T77"/>
      <c r="U77"/>
      <c r="V77"/>
    </row>
    <row r="78" spans="1:22" s="171" customFormat="1" ht="12" customHeight="1">
      <c r="A78" s="226" t="s">
        <v>214</v>
      </c>
      <c r="B78" s="218" t="s">
        <v>203</v>
      </c>
      <c r="C78" s="218"/>
      <c r="D78" s="226" t="s">
        <v>215</v>
      </c>
      <c r="E78" s="218" t="s">
        <v>204</v>
      </c>
      <c r="F78" s="218"/>
      <c r="G78" s="218"/>
      <c r="H78" s="199">
        <v>38025.120000000003</v>
      </c>
      <c r="I78" s="199">
        <v>7333.43</v>
      </c>
      <c r="J78" s="261">
        <v>19.29</v>
      </c>
      <c r="K78" s="199">
        <v>19442.54</v>
      </c>
      <c r="L78" s="199">
        <v>2616.0700000000002</v>
      </c>
      <c r="M78" s="261">
        <v>13.46</v>
      </c>
      <c r="N78" s="199">
        <v>14080.24</v>
      </c>
      <c r="O78" s="199">
        <v>3313.56</v>
      </c>
      <c r="P78" s="261">
        <v>23.53</v>
      </c>
      <c r="Q78" s="199">
        <v>4502.34</v>
      </c>
      <c r="R78" s="199">
        <v>1403.8</v>
      </c>
      <c r="S78" s="261">
        <v>31.18</v>
      </c>
      <c r="T78"/>
      <c r="U78"/>
      <c r="V78"/>
    </row>
    <row r="79" spans="1:22" s="171" customFormat="1" ht="12" customHeight="1">
      <c r="A79" s="226" t="s">
        <v>216</v>
      </c>
      <c r="B79" s="218" t="s">
        <v>203</v>
      </c>
      <c r="C79" s="218"/>
      <c r="D79" s="226" t="s">
        <v>217</v>
      </c>
      <c r="E79" s="218" t="s">
        <v>204</v>
      </c>
      <c r="F79" s="218"/>
      <c r="G79" s="218"/>
      <c r="H79" s="199">
        <v>47241.95</v>
      </c>
      <c r="I79" s="199">
        <v>9429.51</v>
      </c>
      <c r="J79" s="261">
        <v>19.96</v>
      </c>
      <c r="K79" s="199">
        <v>22679.81</v>
      </c>
      <c r="L79" s="199">
        <v>3441.13</v>
      </c>
      <c r="M79" s="261">
        <v>15.17</v>
      </c>
      <c r="N79" s="199">
        <v>18785.38</v>
      </c>
      <c r="O79" s="199">
        <v>4177.57</v>
      </c>
      <c r="P79" s="261">
        <v>22.24</v>
      </c>
      <c r="Q79" s="199">
        <v>5776.76</v>
      </c>
      <c r="R79" s="199">
        <v>1810.81</v>
      </c>
      <c r="S79" s="261">
        <v>31.35</v>
      </c>
      <c r="T79"/>
      <c r="U79"/>
      <c r="V79"/>
    </row>
    <row r="80" spans="1:22" s="171" customFormat="1" ht="12" customHeight="1">
      <c r="A80" s="226" t="s">
        <v>218</v>
      </c>
      <c r="B80" s="218" t="s">
        <v>203</v>
      </c>
      <c r="C80" s="218"/>
      <c r="D80" s="226" t="s">
        <v>219</v>
      </c>
      <c r="E80" s="218" t="s">
        <v>204</v>
      </c>
      <c r="F80" s="218"/>
      <c r="G80" s="218"/>
      <c r="H80" s="199">
        <v>34081.96</v>
      </c>
      <c r="I80" s="199">
        <v>6878.6</v>
      </c>
      <c r="J80" s="261">
        <v>20.18</v>
      </c>
      <c r="K80" s="199">
        <v>17104.63</v>
      </c>
      <c r="L80" s="199">
        <v>2229.8000000000002</v>
      </c>
      <c r="M80" s="261">
        <v>13.04</v>
      </c>
      <c r="N80" s="199">
        <v>12542.55</v>
      </c>
      <c r="O80" s="199">
        <v>3355.18</v>
      </c>
      <c r="P80" s="261">
        <v>26.75</v>
      </c>
      <c r="Q80" s="199">
        <v>4434.78</v>
      </c>
      <c r="R80" s="199">
        <v>1293.6199999999999</v>
      </c>
      <c r="S80" s="261">
        <v>29.17</v>
      </c>
      <c r="T80"/>
      <c r="U80"/>
      <c r="V80"/>
    </row>
    <row r="81" spans="1:22" s="171" customFormat="1" ht="12" customHeight="1">
      <c r="A81" s="226" t="s">
        <v>220</v>
      </c>
      <c r="B81" s="218" t="s">
        <v>221</v>
      </c>
      <c r="C81" s="226"/>
      <c r="D81" s="218"/>
      <c r="E81" s="218" t="s">
        <v>204</v>
      </c>
      <c r="F81" s="218"/>
      <c r="G81" s="218"/>
      <c r="H81" s="199">
        <v>128038.51</v>
      </c>
      <c r="I81" s="199">
        <v>20423.28</v>
      </c>
      <c r="J81" s="261">
        <v>15.95</v>
      </c>
      <c r="K81" s="199">
        <v>79189.66</v>
      </c>
      <c r="L81" s="199">
        <v>9078.02</v>
      </c>
      <c r="M81" s="261">
        <v>11.46</v>
      </c>
      <c r="N81" s="199">
        <v>27127.59</v>
      </c>
      <c r="O81" s="199">
        <v>6395.67</v>
      </c>
      <c r="P81" s="261">
        <v>23.58</v>
      </c>
      <c r="Q81" s="199">
        <v>21721.26</v>
      </c>
      <c r="R81" s="199">
        <v>4949.59</v>
      </c>
      <c r="S81" s="261">
        <v>22.79</v>
      </c>
      <c r="T81"/>
      <c r="U81"/>
      <c r="V81"/>
    </row>
    <row r="82" spans="1:22" s="171" customFormat="1" ht="4.95" customHeight="1">
      <c r="A82" s="218"/>
      <c r="B82" s="218"/>
      <c r="C82" s="218"/>
      <c r="D82" s="218"/>
      <c r="E82" s="218"/>
      <c r="F82" s="218"/>
      <c r="G82" s="218"/>
      <c r="H82" s="199"/>
      <c r="I82" s="199"/>
      <c r="J82" s="261"/>
      <c r="K82" s="199"/>
      <c r="L82" s="199"/>
      <c r="M82" s="261"/>
      <c r="N82" s="199"/>
      <c r="O82" s="199"/>
      <c r="P82" s="261"/>
      <c r="Q82" s="199"/>
      <c r="R82" s="199"/>
      <c r="S82" s="261"/>
      <c r="T82"/>
      <c r="U82"/>
      <c r="V82"/>
    </row>
    <row r="83" spans="1:22" s="171" customFormat="1" ht="12" customHeight="1">
      <c r="A83" s="218" t="s">
        <v>159</v>
      </c>
      <c r="B83" s="218"/>
      <c r="C83" s="218"/>
      <c r="D83" s="218"/>
      <c r="E83" s="218"/>
      <c r="F83" s="218"/>
      <c r="G83" s="218"/>
      <c r="H83" s="199">
        <v>360374.93</v>
      </c>
      <c r="I83" s="199">
        <v>67930.55</v>
      </c>
      <c r="J83" s="261">
        <v>18.850000000000001</v>
      </c>
      <c r="K83" s="199">
        <v>198585.36</v>
      </c>
      <c r="L83" s="199">
        <v>27136.37</v>
      </c>
      <c r="M83" s="261">
        <v>13.66</v>
      </c>
      <c r="N83" s="199">
        <v>113934.61</v>
      </c>
      <c r="O83" s="199">
        <v>27019.96</v>
      </c>
      <c r="P83" s="261">
        <v>23.72</v>
      </c>
      <c r="Q83" s="199">
        <v>47854.96</v>
      </c>
      <c r="R83" s="199">
        <v>13774.22</v>
      </c>
      <c r="S83" s="261">
        <v>28.78</v>
      </c>
      <c r="T83"/>
      <c r="U83"/>
      <c r="V83"/>
    </row>
    <row r="84" spans="1:22" s="171" customFormat="1" ht="4.5" customHeight="1">
      <c r="A84" s="218"/>
      <c r="B84" s="218"/>
      <c r="C84" s="218"/>
      <c r="D84" s="218"/>
      <c r="E84" s="218"/>
      <c r="F84" s="218"/>
      <c r="G84" s="218"/>
      <c r="H84" s="199"/>
      <c r="I84" s="199"/>
      <c r="J84" s="261"/>
      <c r="K84" s="199"/>
      <c r="L84" s="199"/>
      <c r="M84" s="261"/>
      <c r="N84" s="389"/>
      <c r="O84" s="389"/>
      <c r="P84" s="390"/>
      <c r="Q84" s="389"/>
      <c r="R84" s="389"/>
      <c r="S84" s="390"/>
      <c r="T84"/>
      <c r="U84"/>
      <c r="V84"/>
    </row>
    <row r="85" spans="1:22" s="265" customFormat="1">
      <c r="A85" s="115" t="s">
        <v>31</v>
      </c>
      <c r="N85"/>
      <c r="O85"/>
      <c r="P85"/>
      <c r="Q85"/>
      <c r="R85"/>
      <c r="S85" s="301"/>
      <c r="T85"/>
      <c r="U85"/>
      <c r="V85"/>
    </row>
    <row r="86" spans="1:22" s="265" customFormat="1" ht="14.4">
      <c r="A86" s="264" t="s">
        <v>164</v>
      </c>
      <c r="N86"/>
      <c r="O86"/>
      <c r="P86"/>
      <c r="Q86"/>
      <c r="R86"/>
      <c r="S86" s="301"/>
      <c r="T86"/>
      <c r="U86"/>
      <c r="V86"/>
    </row>
    <row r="87" spans="1:22" s="171" customFormat="1" ht="14.4">
      <c r="A87" s="264" t="s">
        <v>223</v>
      </c>
      <c r="N87" s="263"/>
      <c r="O87" s="263"/>
      <c r="P87" s="263"/>
      <c r="Q87" s="263"/>
      <c r="R87" s="263"/>
      <c r="S87" s="263"/>
      <c r="T87" s="263"/>
      <c r="U87" s="263"/>
      <c r="V87" s="263"/>
    </row>
    <row r="88" spans="1:22" s="265" customFormat="1" ht="14.4">
      <c r="A88" s="115" t="s">
        <v>373</v>
      </c>
      <c r="N88"/>
      <c r="O88"/>
      <c r="P88"/>
      <c r="Q88"/>
      <c r="R88"/>
      <c r="S88" s="301"/>
      <c r="T88"/>
      <c r="U88"/>
      <c r="V88"/>
    </row>
    <row r="89" spans="1:22" s="265" customFormat="1">
      <c r="A89" s="116" t="s">
        <v>173</v>
      </c>
      <c r="N89"/>
      <c r="O89"/>
      <c r="P89"/>
      <c r="Q89"/>
      <c r="R89"/>
      <c r="S89" s="301"/>
      <c r="T89"/>
      <c r="U89"/>
      <c r="V89"/>
    </row>
    <row r="90" spans="1:22" s="171" customFormat="1">
      <c r="A90" s="115" t="s">
        <v>5</v>
      </c>
      <c r="N90"/>
      <c r="O90"/>
      <c r="P90"/>
      <c r="Q90"/>
      <c r="R90"/>
      <c r="S90"/>
      <c r="T90"/>
      <c r="U90"/>
      <c r="V90"/>
    </row>
    <row r="91" spans="1:22" s="171" customFormat="1">
      <c r="A91" s="354" t="s">
        <v>166</v>
      </c>
      <c r="N91"/>
      <c r="O91"/>
      <c r="P91"/>
      <c r="Q91"/>
      <c r="R91"/>
      <c r="S91"/>
      <c r="T91"/>
      <c r="U91"/>
      <c r="V91"/>
    </row>
    <row r="92" spans="1:22" s="171" customFormat="1">
      <c r="N92"/>
      <c r="O92"/>
      <c r="P92"/>
      <c r="Q92"/>
      <c r="R92"/>
      <c r="S92"/>
      <c r="T92"/>
      <c r="U92"/>
      <c r="V92"/>
    </row>
    <row r="93" spans="1:22" s="171" customFormat="1">
      <c r="N93"/>
      <c r="O93"/>
      <c r="P93"/>
      <c r="Q93"/>
      <c r="R93"/>
      <c r="S93"/>
      <c r="T93"/>
      <c r="U93"/>
      <c r="V93"/>
    </row>
    <row r="94" spans="1:22" s="171" customFormat="1">
      <c r="N94"/>
      <c r="O94"/>
      <c r="P94"/>
      <c r="Q94"/>
      <c r="R94"/>
      <c r="S94"/>
      <c r="T94"/>
      <c r="U94"/>
      <c r="V94"/>
    </row>
    <row r="95" spans="1:22" s="171" customFormat="1">
      <c r="N95"/>
      <c r="O95"/>
      <c r="P95"/>
      <c r="Q95"/>
      <c r="R95"/>
      <c r="S95"/>
      <c r="T95"/>
      <c r="U95"/>
      <c r="V95"/>
    </row>
    <row r="96" spans="1:22" s="171" customFormat="1">
      <c r="N96"/>
      <c r="O96"/>
      <c r="P96"/>
      <c r="Q96"/>
      <c r="R96"/>
      <c r="S96"/>
      <c r="T96"/>
      <c r="U96"/>
      <c r="V96"/>
    </row>
    <row r="97" spans="14:22" s="171" customFormat="1">
      <c r="N97"/>
      <c r="O97"/>
      <c r="P97"/>
      <c r="Q97"/>
      <c r="R97"/>
      <c r="S97"/>
      <c r="T97"/>
      <c r="U97"/>
      <c r="V97"/>
    </row>
    <row r="98" spans="14:22" s="171" customFormat="1">
      <c r="N98"/>
      <c r="O98"/>
      <c r="P98"/>
      <c r="Q98"/>
      <c r="R98"/>
      <c r="S98"/>
      <c r="T98"/>
      <c r="U98"/>
      <c r="V98"/>
    </row>
    <row r="113" spans="9:22" ht="13.2">
      <c r="I113" s="314"/>
      <c r="N113" s="238"/>
      <c r="O113" s="238"/>
      <c r="P113" s="238"/>
      <c r="Q113" s="238"/>
      <c r="R113" s="238"/>
      <c r="S113" s="238"/>
      <c r="T113" s="238"/>
      <c r="U113" s="238"/>
      <c r="V113" s="238"/>
    </row>
  </sheetData>
  <mergeCells count="34">
    <mergeCell ref="H4:S4"/>
    <mergeCell ref="H5:J5"/>
    <mergeCell ref="K5:M5"/>
    <mergeCell ref="N5:P5"/>
    <mergeCell ref="Q5:S5"/>
    <mergeCell ref="O6:P6"/>
    <mergeCell ref="Q6:Q7"/>
    <mergeCell ref="R6:S6"/>
    <mergeCell ref="H8:I8"/>
    <mergeCell ref="K8:L8"/>
    <mergeCell ref="N8:O8"/>
    <mergeCell ref="Q8:R8"/>
    <mergeCell ref="H6:H7"/>
    <mergeCell ref="I6:J6"/>
    <mergeCell ref="K6:K7"/>
    <mergeCell ref="L6:M6"/>
    <mergeCell ref="N6:N7"/>
    <mergeCell ref="H53:S53"/>
    <mergeCell ref="H54:J54"/>
    <mergeCell ref="K54:M54"/>
    <mergeCell ref="N54:P54"/>
    <mergeCell ref="Q54:S54"/>
    <mergeCell ref="O55:P55"/>
    <mergeCell ref="Q55:Q56"/>
    <mergeCell ref="R55:S55"/>
    <mergeCell ref="H57:I57"/>
    <mergeCell ref="K57:L57"/>
    <mergeCell ref="N57:O57"/>
    <mergeCell ref="Q57:R57"/>
    <mergeCell ref="H55:H56"/>
    <mergeCell ref="I55:J55"/>
    <mergeCell ref="K55:K56"/>
    <mergeCell ref="L55:M55"/>
    <mergeCell ref="N55:N56"/>
  </mergeCells>
  <pageMargins left="0.31496062992125984" right="0.31496062992125984" top="0.39370078740157483" bottom="0.39370078740157483" header="0.31496062992125984" footer="0.31496062992125984"/>
  <pageSetup paperSize="9" scale="93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34"/>
  <sheetViews>
    <sheetView topLeftCell="A40" zoomScaleNormal="100" workbookViewId="0">
      <selection activeCell="C31" sqref="C31"/>
    </sheetView>
  </sheetViews>
  <sheetFormatPr baseColWidth="10" defaultColWidth="10" defaultRowHeight="13.8"/>
  <cols>
    <col min="1" max="1" width="5" style="238" customWidth="1"/>
    <col min="2" max="2" width="1.3984375" style="238" customWidth="1"/>
    <col min="3" max="3" width="1.59765625" style="238" customWidth="1"/>
    <col min="4" max="4" width="3.69921875" style="238" customWidth="1"/>
    <col min="5" max="6" width="1.3984375" style="238" customWidth="1"/>
    <col min="7" max="7" width="35.19921875" style="238" customWidth="1"/>
    <col min="8" max="8" width="10.19921875" style="238" customWidth="1"/>
    <col min="9" max="13" width="9.69921875" style="238" customWidth="1"/>
    <col min="14" max="14" width="9.59765625" customWidth="1"/>
    <col min="15" max="15" width="9.69921875" customWidth="1"/>
    <col min="16" max="19" width="9.8984375" customWidth="1"/>
    <col min="20" max="22" width="9.69921875" customWidth="1"/>
    <col min="23" max="23" width="4.19921875" style="238" customWidth="1"/>
    <col min="24" max="16384" width="10" style="238"/>
  </cols>
  <sheetData>
    <row r="1" spans="1:22" ht="15.6">
      <c r="A1" s="236" t="s">
        <v>547</v>
      </c>
      <c r="B1" s="237"/>
      <c r="C1" s="22"/>
      <c r="D1" s="22"/>
      <c r="E1" s="22"/>
      <c r="F1" s="237"/>
      <c r="G1" s="236"/>
      <c r="H1" s="237"/>
      <c r="I1" s="237"/>
    </row>
    <row r="2" spans="1:22" ht="15.6">
      <c r="A2" s="236" t="s">
        <v>374</v>
      </c>
      <c r="B2" s="237"/>
      <c r="C2" s="22"/>
      <c r="D2" s="22"/>
      <c r="E2" s="22"/>
      <c r="F2" s="237"/>
      <c r="G2" s="236"/>
      <c r="H2" s="237"/>
      <c r="I2" s="237"/>
    </row>
    <row r="3" spans="1:22" s="171" customFormat="1" ht="9" customHeight="1">
      <c r="N3"/>
      <c r="O3"/>
      <c r="P3"/>
      <c r="Q3"/>
      <c r="R3"/>
      <c r="S3"/>
      <c r="T3"/>
      <c r="U3"/>
      <c r="V3"/>
    </row>
    <row r="4" spans="1:22" s="171" customFormat="1" ht="13.2" customHeight="1">
      <c r="A4" s="239"/>
      <c r="B4" s="240"/>
      <c r="C4" s="240"/>
      <c r="D4" s="240"/>
      <c r="E4" s="240"/>
      <c r="F4" s="240"/>
      <c r="G4" s="240"/>
      <c r="H4" s="658" t="s">
        <v>375</v>
      </c>
      <c r="I4" s="662"/>
      <c r="J4" s="662"/>
      <c r="K4" s="662"/>
      <c r="L4" s="662"/>
      <c r="M4" s="662"/>
      <c r="N4" s="662"/>
      <c r="O4" s="662"/>
      <c r="P4" s="662"/>
      <c r="Q4" s="662"/>
      <c r="R4" s="662"/>
      <c r="S4" s="663"/>
      <c r="T4"/>
      <c r="U4"/>
      <c r="V4"/>
    </row>
    <row r="5" spans="1:22" s="171" customFormat="1" ht="13.2" customHeight="1">
      <c r="A5" s="243"/>
      <c r="C5" s="171" t="s">
        <v>96</v>
      </c>
      <c r="G5" s="244"/>
      <c r="H5" s="602" t="s">
        <v>322</v>
      </c>
      <c r="I5" s="619"/>
      <c r="J5" s="620"/>
      <c r="K5" s="602" t="s">
        <v>365</v>
      </c>
      <c r="L5" s="619"/>
      <c r="M5" s="620"/>
      <c r="N5" s="602" t="s">
        <v>366</v>
      </c>
      <c r="O5" s="619"/>
      <c r="P5" s="620"/>
      <c r="Q5" s="602" t="s">
        <v>367</v>
      </c>
      <c r="R5" s="619"/>
      <c r="S5" s="620"/>
      <c r="T5"/>
      <c r="U5"/>
      <c r="V5"/>
    </row>
    <row r="6" spans="1:22" s="171" customFormat="1" ht="13.2" customHeight="1">
      <c r="A6" s="243"/>
      <c r="C6" s="171" t="s">
        <v>180</v>
      </c>
      <c r="G6" s="245"/>
      <c r="H6" s="660" t="s">
        <v>368</v>
      </c>
      <c r="I6" s="658" t="s">
        <v>369</v>
      </c>
      <c r="J6" s="659"/>
      <c r="K6" s="660" t="s">
        <v>368</v>
      </c>
      <c r="L6" s="658" t="s">
        <v>369</v>
      </c>
      <c r="M6" s="659"/>
      <c r="N6" s="660" t="s">
        <v>368</v>
      </c>
      <c r="O6" s="658" t="s">
        <v>369</v>
      </c>
      <c r="P6" s="659"/>
      <c r="Q6" s="660" t="s">
        <v>368</v>
      </c>
      <c r="R6" s="658" t="s">
        <v>369</v>
      </c>
      <c r="S6" s="659"/>
      <c r="T6"/>
      <c r="U6"/>
      <c r="V6"/>
    </row>
    <row r="7" spans="1:22" s="171" customFormat="1">
      <c r="A7" s="270"/>
      <c r="B7" s="242"/>
      <c r="C7" s="171" t="s">
        <v>184</v>
      </c>
      <c r="D7" s="242"/>
      <c r="E7" s="242"/>
      <c r="F7" s="242"/>
      <c r="G7" s="290"/>
      <c r="H7" s="661"/>
      <c r="I7" s="388" t="s">
        <v>70</v>
      </c>
      <c r="J7" s="388" t="s">
        <v>370</v>
      </c>
      <c r="K7" s="661"/>
      <c r="L7" s="388" t="s">
        <v>70</v>
      </c>
      <c r="M7" s="388" t="s">
        <v>370</v>
      </c>
      <c r="N7" s="661"/>
      <c r="O7" s="388" t="s">
        <v>70</v>
      </c>
      <c r="P7" s="388" t="s">
        <v>370</v>
      </c>
      <c r="Q7" s="661"/>
      <c r="R7" s="388" t="s">
        <v>70</v>
      </c>
      <c r="S7" s="388" t="s">
        <v>370</v>
      </c>
      <c r="T7"/>
      <c r="U7"/>
      <c r="V7"/>
    </row>
    <row r="8" spans="1:22" s="171" customFormat="1">
      <c r="A8" s="243"/>
      <c r="G8" s="245"/>
      <c r="H8" s="602" t="s">
        <v>70</v>
      </c>
      <c r="I8" s="620"/>
      <c r="J8" s="274" t="s">
        <v>4</v>
      </c>
      <c r="K8" s="602" t="s">
        <v>70</v>
      </c>
      <c r="L8" s="620"/>
      <c r="M8" s="274" t="s">
        <v>4</v>
      </c>
      <c r="N8" s="602" t="s">
        <v>70</v>
      </c>
      <c r="O8" s="620"/>
      <c r="P8" s="274" t="s">
        <v>4</v>
      </c>
      <c r="Q8" s="602" t="s">
        <v>70</v>
      </c>
      <c r="R8" s="620"/>
      <c r="S8" s="274" t="s">
        <v>4</v>
      </c>
      <c r="T8"/>
      <c r="U8"/>
      <c r="V8"/>
    </row>
    <row r="9" spans="1:22" s="171" customFormat="1">
      <c r="A9" s="254"/>
      <c r="B9" s="256"/>
      <c r="C9" s="256"/>
      <c r="D9" s="256"/>
      <c r="E9" s="256"/>
      <c r="F9" s="256"/>
      <c r="G9" s="257"/>
      <c r="H9" s="306">
        <v>1</v>
      </c>
      <c r="I9" s="306">
        <v>2</v>
      </c>
      <c r="J9" s="306">
        <v>3</v>
      </c>
      <c r="K9" s="306">
        <v>4</v>
      </c>
      <c r="L9" s="349">
        <v>5</v>
      </c>
      <c r="M9" s="306">
        <v>6</v>
      </c>
      <c r="N9" s="306">
        <v>7</v>
      </c>
      <c r="O9" s="349">
        <v>8</v>
      </c>
      <c r="P9" s="306">
        <v>9</v>
      </c>
      <c r="Q9" s="306">
        <v>10</v>
      </c>
      <c r="R9" s="349">
        <v>11</v>
      </c>
      <c r="S9" s="306">
        <v>12</v>
      </c>
      <c r="T9"/>
      <c r="U9"/>
      <c r="V9"/>
    </row>
    <row r="10" spans="1:22" s="171" customFormat="1" ht="4.5" customHeight="1">
      <c r="A10" s="218"/>
      <c r="B10" s="218"/>
      <c r="C10" s="218"/>
      <c r="D10" s="218"/>
      <c r="E10" s="218"/>
      <c r="F10" s="218"/>
      <c r="G10" s="218"/>
      <c r="H10" s="199"/>
      <c r="I10" s="199"/>
      <c r="J10" s="261"/>
      <c r="K10" s="199"/>
      <c r="L10" s="199"/>
      <c r="M10" s="261"/>
      <c r="N10" s="389"/>
      <c r="O10" s="389"/>
      <c r="P10" s="390"/>
      <c r="Q10" s="389"/>
      <c r="R10" s="389"/>
      <c r="S10" s="390"/>
      <c r="T10"/>
      <c r="U10"/>
      <c r="V10"/>
    </row>
    <row r="11" spans="1:22" s="171" customFormat="1" ht="15">
      <c r="A11" s="218" t="s">
        <v>100</v>
      </c>
      <c r="B11" s="218"/>
      <c r="C11" s="218"/>
      <c r="D11" s="218"/>
      <c r="E11" s="218"/>
      <c r="F11" s="218"/>
      <c r="G11" s="218"/>
      <c r="H11" s="199"/>
      <c r="I11" s="199"/>
      <c r="J11" s="261"/>
      <c r="K11" s="199"/>
      <c r="L11" s="199"/>
      <c r="M11" s="261"/>
      <c r="N11" s="389"/>
      <c r="O11" s="389"/>
      <c r="P11" s="390"/>
      <c r="Q11" s="389"/>
      <c r="R11" s="389"/>
      <c r="S11" s="390"/>
      <c r="T11"/>
      <c r="U11"/>
      <c r="V11"/>
    </row>
    <row r="12" spans="1:22" s="171" customFormat="1" ht="4.5" customHeight="1">
      <c r="A12" s="218"/>
      <c r="B12" s="218"/>
      <c r="C12" s="218"/>
      <c r="D12" s="218"/>
      <c r="E12" s="218"/>
      <c r="F12" s="218"/>
      <c r="G12" s="218"/>
      <c r="H12" s="199"/>
      <c r="I12" s="199"/>
      <c r="J12" s="261"/>
      <c r="K12" s="199"/>
      <c r="L12" s="199"/>
      <c r="M12" s="261"/>
      <c r="N12" s="389"/>
      <c r="O12" s="389"/>
      <c r="P12" s="390"/>
      <c r="Q12" s="389"/>
      <c r="R12" s="389"/>
      <c r="S12" s="390"/>
      <c r="T12"/>
      <c r="U12"/>
      <c r="V12"/>
    </row>
    <row r="13" spans="1:22" s="171" customFormat="1" ht="12" customHeight="1">
      <c r="A13" s="218" t="s">
        <v>101</v>
      </c>
      <c r="B13" s="218"/>
      <c r="C13" s="218"/>
      <c r="D13" s="218" t="s">
        <v>186</v>
      </c>
      <c r="E13" s="218"/>
      <c r="F13" s="218"/>
      <c r="G13" s="218"/>
      <c r="H13" s="199">
        <v>1562.87</v>
      </c>
      <c r="I13" s="199">
        <v>938.21</v>
      </c>
      <c r="J13" s="261">
        <v>60.03</v>
      </c>
      <c r="K13" s="199">
        <v>257.44</v>
      </c>
      <c r="L13" s="199">
        <v>120.33</v>
      </c>
      <c r="M13" s="261">
        <v>46.74</v>
      </c>
      <c r="N13" s="391">
        <v>472.65</v>
      </c>
      <c r="O13" s="391">
        <v>360.09</v>
      </c>
      <c r="P13" s="392">
        <v>76.19</v>
      </c>
      <c r="Q13" s="391">
        <v>832.78</v>
      </c>
      <c r="R13" s="391">
        <v>457.79</v>
      </c>
      <c r="S13" s="392">
        <v>54.97</v>
      </c>
      <c r="T13"/>
      <c r="U13"/>
      <c r="V13"/>
    </row>
    <row r="14" spans="1:22" s="171" customFormat="1" ht="12" customHeight="1">
      <c r="A14" s="218" t="s">
        <v>103</v>
      </c>
      <c r="B14" s="218"/>
      <c r="C14" s="218"/>
      <c r="D14" s="218" t="s">
        <v>169</v>
      </c>
      <c r="E14" s="218"/>
      <c r="F14" s="218"/>
      <c r="G14" s="218"/>
      <c r="H14" s="199">
        <v>229.75</v>
      </c>
      <c r="I14" s="199">
        <v>46.65</v>
      </c>
      <c r="J14" s="261">
        <v>20.3</v>
      </c>
      <c r="K14" s="199">
        <v>59.07</v>
      </c>
      <c r="L14" s="199">
        <v>5.42</v>
      </c>
      <c r="M14" s="261">
        <v>9.18</v>
      </c>
      <c r="N14" s="391">
        <v>153</v>
      </c>
      <c r="O14" s="391">
        <v>27.7</v>
      </c>
      <c r="P14" s="392">
        <v>18.100000000000001</v>
      </c>
      <c r="Q14" s="391">
        <v>17.68</v>
      </c>
      <c r="R14" s="391">
        <v>13.53</v>
      </c>
      <c r="S14" s="392">
        <v>76.53</v>
      </c>
      <c r="T14"/>
      <c r="U14"/>
      <c r="V14"/>
    </row>
    <row r="15" spans="1:22" s="171" customFormat="1" ht="3.9" customHeight="1">
      <c r="A15" s="218"/>
      <c r="B15" s="218"/>
      <c r="C15" s="218"/>
      <c r="D15" s="218"/>
      <c r="E15" s="218"/>
      <c r="F15" s="218"/>
      <c r="G15" s="218"/>
      <c r="H15" s="199"/>
      <c r="I15" s="199"/>
      <c r="J15" s="261"/>
      <c r="K15" s="199"/>
      <c r="L15" s="199"/>
      <c r="M15" s="261"/>
      <c r="N15" s="391"/>
      <c r="O15" s="391"/>
      <c r="P15" s="392"/>
      <c r="Q15" s="391"/>
      <c r="R15" s="391"/>
      <c r="S15" s="392"/>
      <c r="T15"/>
      <c r="U15"/>
      <c r="V15"/>
    </row>
    <row r="16" spans="1:22" s="171" customFormat="1" ht="12" customHeight="1">
      <c r="A16" s="218" t="s">
        <v>105</v>
      </c>
      <c r="B16" s="218"/>
      <c r="C16" s="218"/>
      <c r="D16" s="218" t="s">
        <v>106</v>
      </c>
      <c r="E16" s="218"/>
      <c r="F16" s="218"/>
      <c r="G16" s="218"/>
      <c r="H16" s="199">
        <v>332590.93</v>
      </c>
      <c r="I16" s="199">
        <v>59001.66</v>
      </c>
      <c r="J16" s="261">
        <v>17.739999999999998</v>
      </c>
      <c r="K16" s="199">
        <v>181982.98</v>
      </c>
      <c r="L16" s="199">
        <v>22811.81</v>
      </c>
      <c r="M16" s="261">
        <v>12.54</v>
      </c>
      <c r="N16" s="391">
        <v>104624.87</v>
      </c>
      <c r="O16" s="391">
        <v>23626.17</v>
      </c>
      <c r="P16" s="392">
        <v>22.58</v>
      </c>
      <c r="Q16" s="391">
        <v>45983.08</v>
      </c>
      <c r="R16" s="391">
        <v>12563.68</v>
      </c>
      <c r="S16" s="392">
        <v>27.32</v>
      </c>
      <c r="T16"/>
      <c r="U16"/>
      <c r="V16"/>
    </row>
    <row r="17" spans="1:22" s="171" customFormat="1" ht="12" customHeight="1">
      <c r="A17" s="218"/>
      <c r="B17" s="218" t="s">
        <v>107</v>
      </c>
      <c r="C17" s="218"/>
      <c r="D17" s="218"/>
      <c r="E17" s="218" t="s">
        <v>188</v>
      </c>
      <c r="F17" s="218"/>
      <c r="G17" s="218"/>
      <c r="H17" s="199">
        <v>3083.95</v>
      </c>
      <c r="I17" s="199">
        <v>1490.15</v>
      </c>
      <c r="J17" s="261">
        <v>48.32</v>
      </c>
      <c r="K17" s="199">
        <v>1661.68</v>
      </c>
      <c r="L17" s="199">
        <v>881.85</v>
      </c>
      <c r="M17" s="261">
        <v>53.07</v>
      </c>
      <c r="N17" s="391">
        <v>1219.04</v>
      </c>
      <c r="O17" s="391">
        <v>459.52</v>
      </c>
      <c r="P17" s="392">
        <v>37.700000000000003</v>
      </c>
      <c r="Q17" s="391">
        <v>203.23</v>
      </c>
      <c r="R17" s="391">
        <v>148.78</v>
      </c>
      <c r="S17" s="392">
        <v>73.209999999999994</v>
      </c>
      <c r="T17"/>
      <c r="U17"/>
      <c r="V17"/>
    </row>
    <row r="18" spans="1:22" s="171" customFormat="1" ht="12" customHeight="1">
      <c r="A18" s="218"/>
      <c r="B18" s="218" t="s">
        <v>109</v>
      </c>
      <c r="C18" s="218"/>
      <c r="D18" s="218"/>
      <c r="E18" s="218" t="s">
        <v>189</v>
      </c>
      <c r="F18" s="218"/>
      <c r="G18" s="218"/>
      <c r="H18" s="199">
        <v>1796.92</v>
      </c>
      <c r="I18" s="199">
        <v>1070.51</v>
      </c>
      <c r="J18" s="261">
        <v>59.57</v>
      </c>
      <c r="K18" s="199">
        <v>756.17</v>
      </c>
      <c r="L18" s="199">
        <v>433.25</v>
      </c>
      <c r="M18" s="261">
        <v>57.3</v>
      </c>
      <c r="N18" s="391">
        <v>800</v>
      </c>
      <c r="O18" s="391">
        <v>486.19</v>
      </c>
      <c r="P18" s="392">
        <v>60.77</v>
      </c>
      <c r="Q18" s="391">
        <v>240.75</v>
      </c>
      <c r="R18" s="391">
        <v>151.07</v>
      </c>
      <c r="S18" s="392">
        <v>62.75</v>
      </c>
      <c r="T18"/>
      <c r="U18"/>
      <c r="V18"/>
    </row>
    <row r="19" spans="1:22" s="171" customFormat="1" ht="12" customHeight="1">
      <c r="A19" s="218"/>
      <c r="B19" s="218" t="s">
        <v>111</v>
      </c>
      <c r="C19" s="218"/>
      <c r="D19" s="218"/>
      <c r="E19" s="218" t="s">
        <v>112</v>
      </c>
      <c r="F19" s="218"/>
      <c r="G19" s="218"/>
      <c r="H19" s="199">
        <v>2327</v>
      </c>
      <c r="I19" s="199">
        <v>602.27</v>
      </c>
      <c r="J19" s="261">
        <v>25.88</v>
      </c>
      <c r="K19" s="199">
        <v>1060.8599999999999</v>
      </c>
      <c r="L19" s="199">
        <v>147.97999999999999</v>
      </c>
      <c r="M19" s="261">
        <v>13.95</v>
      </c>
      <c r="N19" s="391">
        <v>1063.1600000000001</v>
      </c>
      <c r="O19" s="391">
        <v>328.2</v>
      </c>
      <c r="P19" s="392">
        <v>30.87</v>
      </c>
      <c r="Q19" s="391">
        <v>202.98</v>
      </c>
      <c r="R19" s="391">
        <v>126.09</v>
      </c>
      <c r="S19" s="392">
        <v>62.12</v>
      </c>
      <c r="T19"/>
      <c r="U19"/>
      <c r="V19"/>
    </row>
    <row r="20" spans="1:22" s="171" customFormat="1" ht="12" customHeight="1">
      <c r="A20" s="218"/>
      <c r="B20" s="218" t="s">
        <v>113</v>
      </c>
      <c r="C20" s="218"/>
      <c r="D20" s="218"/>
      <c r="E20" s="218" t="s">
        <v>114</v>
      </c>
      <c r="F20" s="218"/>
      <c r="G20" s="218"/>
      <c r="H20" s="199">
        <v>379</v>
      </c>
      <c r="I20" s="199">
        <v>137.06</v>
      </c>
      <c r="J20" s="261">
        <v>36.159999999999997</v>
      </c>
      <c r="K20" s="199">
        <v>183.48</v>
      </c>
      <c r="L20" s="199">
        <v>58.84</v>
      </c>
      <c r="M20" s="261">
        <v>32.07</v>
      </c>
      <c r="N20" s="391">
        <v>178.49</v>
      </c>
      <c r="O20" s="391">
        <v>61.22</v>
      </c>
      <c r="P20" s="392">
        <v>34.299999999999997</v>
      </c>
      <c r="Q20" s="391">
        <v>17.03</v>
      </c>
      <c r="R20" s="391">
        <v>17</v>
      </c>
      <c r="S20" s="392">
        <v>99.82</v>
      </c>
      <c r="T20"/>
      <c r="U20"/>
      <c r="V20"/>
    </row>
    <row r="21" spans="1:22" s="171" customFormat="1" ht="12" customHeight="1">
      <c r="A21" s="218"/>
      <c r="B21" s="218" t="s">
        <v>115</v>
      </c>
      <c r="C21" s="218"/>
      <c r="D21" s="218"/>
      <c r="E21" s="218" t="s">
        <v>116</v>
      </c>
      <c r="F21" s="218"/>
      <c r="G21" s="218"/>
      <c r="H21" s="199">
        <v>23822.36</v>
      </c>
      <c r="I21" s="199">
        <v>8964.81</v>
      </c>
      <c r="J21" s="261">
        <v>37.630000000000003</v>
      </c>
      <c r="K21" s="199">
        <v>7982</v>
      </c>
      <c r="L21" s="199">
        <v>1851.26</v>
      </c>
      <c r="M21" s="261">
        <v>23.19</v>
      </c>
      <c r="N21" s="391">
        <v>10104.379999999999</v>
      </c>
      <c r="O21" s="391">
        <v>4350.28</v>
      </c>
      <c r="P21" s="392">
        <v>43.05</v>
      </c>
      <c r="Q21" s="391">
        <v>5735.98</v>
      </c>
      <c r="R21" s="391">
        <v>2763.27</v>
      </c>
      <c r="S21" s="392">
        <v>48.17</v>
      </c>
      <c r="T21"/>
      <c r="U21"/>
      <c r="V21"/>
    </row>
    <row r="22" spans="1:22" s="171" customFormat="1" ht="12" customHeight="1">
      <c r="A22" s="218"/>
      <c r="B22" s="218" t="s">
        <v>117</v>
      </c>
      <c r="C22" s="218"/>
      <c r="D22" s="218"/>
      <c r="E22" s="218" t="s">
        <v>118</v>
      </c>
      <c r="F22" s="218"/>
      <c r="G22" s="218"/>
      <c r="H22" s="199">
        <v>20177.11</v>
      </c>
      <c r="I22" s="199">
        <v>10442.81</v>
      </c>
      <c r="J22" s="261">
        <v>51.76</v>
      </c>
      <c r="K22" s="199">
        <v>7603.51</v>
      </c>
      <c r="L22" s="199">
        <v>3197.43</v>
      </c>
      <c r="M22" s="261">
        <v>42.05</v>
      </c>
      <c r="N22" s="391">
        <v>9266.18</v>
      </c>
      <c r="O22" s="391">
        <v>5239.6000000000004</v>
      </c>
      <c r="P22" s="392">
        <v>56.55</v>
      </c>
      <c r="Q22" s="391">
        <v>3307.42</v>
      </c>
      <c r="R22" s="391">
        <v>2005.78</v>
      </c>
      <c r="S22" s="392">
        <v>60.64</v>
      </c>
      <c r="T22"/>
      <c r="U22"/>
      <c r="V22"/>
    </row>
    <row r="23" spans="1:22" s="171" customFormat="1" ht="12" customHeight="1">
      <c r="A23" s="218"/>
      <c r="B23" s="218" t="s">
        <v>119</v>
      </c>
      <c r="C23" s="218"/>
      <c r="D23" s="218"/>
      <c r="E23" s="218" t="s">
        <v>120</v>
      </c>
      <c r="F23" s="218"/>
      <c r="G23" s="218"/>
      <c r="H23" s="199">
        <v>9493.66</v>
      </c>
      <c r="I23" s="199">
        <v>1985.74</v>
      </c>
      <c r="J23" s="261">
        <v>20.92</v>
      </c>
      <c r="K23" s="199">
        <v>3965.99</v>
      </c>
      <c r="L23" s="199">
        <v>711.44</v>
      </c>
      <c r="M23" s="261">
        <v>17.940000000000001</v>
      </c>
      <c r="N23" s="391">
        <v>4069.19</v>
      </c>
      <c r="O23" s="391">
        <v>853.12</v>
      </c>
      <c r="P23" s="392">
        <v>20.97</v>
      </c>
      <c r="Q23" s="391">
        <v>1458.48</v>
      </c>
      <c r="R23" s="391">
        <v>421.18</v>
      </c>
      <c r="S23" s="392">
        <v>28.88</v>
      </c>
      <c r="T23"/>
      <c r="U23"/>
      <c r="V23"/>
    </row>
    <row r="24" spans="1:22" s="171" customFormat="1" ht="12" customHeight="1">
      <c r="A24" s="218"/>
      <c r="B24" s="218" t="s">
        <v>121</v>
      </c>
      <c r="C24" s="218"/>
      <c r="D24" s="218"/>
      <c r="E24" s="218" t="s">
        <v>190</v>
      </c>
      <c r="F24" s="218"/>
      <c r="G24" s="218"/>
      <c r="H24" s="199">
        <v>3506.15</v>
      </c>
      <c r="I24" s="199">
        <v>775.44</v>
      </c>
      <c r="J24" s="261">
        <v>22.12</v>
      </c>
      <c r="K24" s="199">
        <v>1700.55</v>
      </c>
      <c r="L24" s="199">
        <v>343.05</v>
      </c>
      <c r="M24" s="261">
        <v>20.170000000000002</v>
      </c>
      <c r="N24" s="391">
        <v>1419.97</v>
      </c>
      <c r="O24" s="391">
        <v>324.31</v>
      </c>
      <c r="P24" s="392">
        <v>22.84</v>
      </c>
      <c r="Q24" s="391">
        <v>385.63</v>
      </c>
      <c r="R24" s="391">
        <v>108.08</v>
      </c>
      <c r="S24" s="392">
        <v>28.03</v>
      </c>
      <c r="T24"/>
      <c r="U24"/>
      <c r="V24"/>
    </row>
    <row r="25" spans="1:22" s="171" customFormat="1" ht="12" customHeight="1">
      <c r="A25" s="218"/>
      <c r="B25" s="218" t="s">
        <v>123</v>
      </c>
      <c r="C25" s="218"/>
      <c r="D25" s="218"/>
      <c r="E25" s="218" t="s">
        <v>124</v>
      </c>
      <c r="F25" s="218"/>
      <c r="G25" s="218"/>
      <c r="H25" s="199">
        <v>5567.81</v>
      </c>
      <c r="I25" s="199">
        <v>910.41</v>
      </c>
      <c r="J25" s="261">
        <v>16.350000000000001</v>
      </c>
      <c r="K25" s="199">
        <v>2094.7800000000002</v>
      </c>
      <c r="L25" s="199">
        <v>288.01</v>
      </c>
      <c r="M25" s="261">
        <v>13.75</v>
      </c>
      <c r="N25" s="391">
        <v>2723.59</v>
      </c>
      <c r="O25" s="391">
        <v>443.69</v>
      </c>
      <c r="P25" s="392">
        <v>16.29</v>
      </c>
      <c r="Q25" s="391">
        <v>749.44</v>
      </c>
      <c r="R25" s="391">
        <v>178.71</v>
      </c>
      <c r="S25" s="392">
        <v>23.85</v>
      </c>
      <c r="T25"/>
      <c r="U25"/>
      <c r="V25"/>
    </row>
    <row r="26" spans="1:22" s="171" customFormat="1" ht="12" customHeight="1">
      <c r="A26" s="218"/>
      <c r="B26" s="218" t="s">
        <v>125</v>
      </c>
      <c r="C26" s="218"/>
      <c r="D26" s="218"/>
      <c r="E26" s="218" t="s">
        <v>126</v>
      </c>
      <c r="F26" s="218"/>
      <c r="G26" s="218"/>
      <c r="H26" s="199">
        <v>9660.92</v>
      </c>
      <c r="I26" s="199">
        <v>1717.08</v>
      </c>
      <c r="J26" s="261">
        <v>17.77</v>
      </c>
      <c r="K26" s="199">
        <v>3613.04</v>
      </c>
      <c r="L26" s="199">
        <v>558.83000000000004</v>
      </c>
      <c r="M26" s="261">
        <v>15.47</v>
      </c>
      <c r="N26" s="391">
        <v>5005.34</v>
      </c>
      <c r="O26" s="391">
        <v>813.16</v>
      </c>
      <c r="P26" s="392">
        <v>16.25</v>
      </c>
      <c r="Q26" s="391">
        <v>1042.54</v>
      </c>
      <c r="R26" s="391">
        <v>345.09</v>
      </c>
      <c r="S26" s="392">
        <v>33.1</v>
      </c>
      <c r="T26"/>
      <c r="U26"/>
      <c r="V26"/>
    </row>
    <row r="27" spans="1:22" s="171" customFormat="1" ht="12" customHeight="1">
      <c r="A27" s="218"/>
      <c r="B27" s="218" t="s">
        <v>127</v>
      </c>
      <c r="C27" s="218"/>
      <c r="D27" s="218"/>
      <c r="E27" s="218" t="s">
        <v>128</v>
      </c>
      <c r="F27" s="218"/>
      <c r="G27" s="218"/>
      <c r="H27" s="199">
        <v>61479.13</v>
      </c>
      <c r="I27" s="199">
        <v>7155.95</v>
      </c>
      <c r="J27" s="261">
        <v>11.64</v>
      </c>
      <c r="K27" s="199">
        <v>41634.83</v>
      </c>
      <c r="L27" s="199">
        <v>4006.39</v>
      </c>
      <c r="M27" s="261">
        <v>9.6199999999999992</v>
      </c>
      <c r="N27" s="391">
        <v>15097.33</v>
      </c>
      <c r="O27" s="391">
        <v>2058.59</v>
      </c>
      <c r="P27" s="392">
        <v>13.64</v>
      </c>
      <c r="Q27" s="391">
        <v>4746.97</v>
      </c>
      <c r="R27" s="391">
        <v>1090.97</v>
      </c>
      <c r="S27" s="392">
        <v>22.98</v>
      </c>
      <c r="T27"/>
      <c r="U27"/>
      <c r="V27"/>
    </row>
    <row r="28" spans="1:22" s="171" customFormat="1" ht="12" customHeight="1">
      <c r="A28" s="218"/>
      <c r="B28" s="218" t="s">
        <v>129</v>
      </c>
      <c r="C28" s="218"/>
      <c r="D28" s="218"/>
      <c r="E28" s="218" t="s">
        <v>130</v>
      </c>
      <c r="F28" s="218"/>
      <c r="G28" s="218"/>
      <c r="H28" s="199">
        <v>22153.98</v>
      </c>
      <c r="I28" s="199">
        <v>2643.12</v>
      </c>
      <c r="J28" s="261">
        <v>11.93</v>
      </c>
      <c r="K28" s="199">
        <v>12334.39</v>
      </c>
      <c r="L28" s="199">
        <v>831.05</v>
      </c>
      <c r="M28" s="261">
        <v>6.74</v>
      </c>
      <c r="N28" s="391">
        <v>7551.79</v>
      </c>
      <c r="O28" s="391">
        <v>951.54</v>
      </c>
      <c r="P28" s="392">
        <v>12.6</v>
      </c>
      <c r="Q28" s="391">
        <v>2267.8000000000002</v>
      </c>
      <c r="R28" s="391">
        <v>860.53</v>
      </c>
      <c r="S28" s="392">
        <v>37.950000000000003</v>
      </c>
      <c r="T28"/>
      <c r="U28"/>
      <c r="V28"/>
    </row>
    <row r="29" spans="1:22" s="171" customFormat="1" ht="12" customHeight="1">
      <c r="A29" s="218"/>
      <c r="B29" s="218" t="s">
        <v>131</v>
      </c>
      <c r="C29" s="218"/>
      <c r="D29" s="218"/>
      <c r="E29" s="218" t="s">
        <v>132</v>
      </c>
      <c r="F29" s="218"/>
      <c r="G29" s="218"/>
      <c r="H29" s="199">
        <v>48666.39</v>
      </c>
      <c r="I29" s="199">
        <v>6307.79</v>
      </c>
      <c r="J29" s="261">
        <v>12.96</v>
      </c>
      <c r="K29" s="199">
        <v>24060.75</v>
      </c>
      <c r="L29" s="199">
        <v>2067.9</v>
      </c>
      <c r="M29" s="261">
        <v>8.59</v>
      </c>
      <c r="N29" s="391">
        <v>20424.32</v>
      </c>
      <c r="O29" s="391">
        <v>3056.5</v>
      </c>
      <c r="P29" s="392">
        <v>14.97</v>
      </c>
      <c r="Q29" s="391">
        <v>4181.32</v>
      </c>
      <c r="R29" s="391">
        <v>1183.3900000000001</v>
      </c>
      <c r="S29" s="392">
        <v>28.3</v>
      </c>
      <c r="T29"/>
      <c r="U29"/>
      <c r="V29"/>
    </row>
    <row r="30" spans="1:22" s="171" customFormat="1" ht="12" customHeight="1">
      <c r="A30" s="218"/>
      <c r="B30" s="218" t="s">
        <v>133</v>
      </c>
      <c r="C30" s="218"/>
      <c r="D30" s="218"/>
      <c r="E30" s="218" t="s">
        <v>134</v>
      </c>
      <c r="F30" s="218"/>
      <c r="G30" s="218"/>
      <c r="H30" s="199">
        <v>96539.05</v>
      </c>
      <c r="I30" s="199">
        <v>10866.33</v>
      </c>
      <c r="J30" s="261">
        <v>11.26</v>
      </c>
      <c r="K30" s="199">
        <v>61097.17</v>
      </c>
      <c r="L30" s="199">
        <v>5554.58</v>
      </c>
      <c r="M30" s="261">
        <v>9.09</v>
      </c>
      <c r="N30" s="391">
        <v>16122.06</v>
      </c>
      <c r="O30" s="391">
        <v>2605.48</v>
      </c>
      <c r="P30" s="392">
        <v>16.16</v>
      </c>
      <c r="Q30" s="391">
        <v>19319.82</v>
      </c>
      <c r="R30" s="391">
        <v>2706.27</v>
      </c>
      <c r="S30" s="392">
        <v>14.01</v>
      </c>
      <c r="T30"/>
      <c r="U30"/>
      <c r="V30"/>
    </row>
    <row r="31" spans="1:22" s="171" customFormat="1" ht="12" customHeight="1">
      <c r="A31" s="218"/>
      <c r="B31" s="218" t="s">
        <v>135</v>
      </c>
      <c r="C31" s="218"/>
      <c r="D31" s="218"/>
      <c r="E31" s="218" t="s">
        <v>136</v>
      </c>
      <c r="F31" s="218"/>
      <c r="G31" s="218"/>
      <c r="H31" s="199">
        <v>14819.47</v>
      </c>
      <c r="I31" s="199">
        <v>1990.85</v>
      </c>
      <c r="J31" s="261">
        <v>13.43</v>
      </c>
      <c r="K31" s="199">
        <v>7083.22</v>
      </c>
      <c r="L31" s="199">
        <v>865.23</v>
      </c>
      <c r="M31" s="261">
        <v>12.22</v>
      </c>
      <c r="N31" s="391">
        <v>6351.96</v>
      </c>
      <c r="O31" s="391">
        <v>876.97</v>
      </c>
      <c r="P31" s="392">
        <v>13.81</v>
      </c>
      <c r="Q31" s="391">
        <v>1384.29</v>
      </c>
      <c r="R31" s="391">
        <v>248.65</v>
      </c>
      <c r="S31" s="392">
        <v>17.96</v>
      </c>
      <c r="T31"/>
      <c r="U31"/>
      <c r="V31"/>
    </row>
    <row r="32" spans="1:22" s="171" customFormat="1" ht="12" customHeight="1">
      <c r="A32" s="218"/>
      <c r="B32" s="218"/>
      <c r="C32" s="218" t="s">
        <v>137</v>
      </c>
      <c r="D32" s="218"/>
      <c r="E32" s="218"/>
      <c r="F32" s="218" t="s">
        <v>138</v>
      </c>
      <c r="G32" s="218"/>
      <c r="H32" s="199">
        <v>9854.02</v>
      </c>
      <c r="I32" s="199">
        <v>1273.3800000000001</v>
      </c>
      <c r="J32" s="261">
        <v>12.92</v>
      </c>
      <c r="K32" s="199">
        <v>6161.81</v>
      </c>
      <c r="L32" s="199">
        <v>761.18</v>
      </c>
      <c r="M32" s="261">
        <v>12.35</v>
      </c>
      <c r="N32" s="391">
        <v>2531.37</v>
      </c>
      <c r="O32" s="391">
        <v>295.91000000000003</v>
      </c>
      <c r="P32" s="392">
        <v>11.69</v>
      </c>
      <c r="Q32" s="391">
        <v>1160.8399999999999</v>
      </c>
      <c r="R32" s="391">
        <v>216.29</v>
      </c>
      <c r="S32" s="392">
        <v>18.63</v>
      </c>
      <c r="T32"/>
      <c r="U32"/>
      <c r="V32"/>
    </row>
    <row r="33" spans="1:22" s="171" customFormat="1" ht="12" customHeight="1">
      <c r="A33" s="218"/>
      <c r="B33" s="218" t="s">
        <v>139</v>
      </c>
      <c r="C33" s="218"/>
      <c r="D33" s="218"/>
      <c r="E33" s="218" t="s">
        <v>191</v>
      </c>
      <c r="F33" s="218"/>
      <c r="G33" s="218"/>
      <c r="H33" s="199">
        <v>9118.0300000000007</v>
      </c>
      <c r="I33" s="199">
        <v>1941.34</v>
      </c>
      <c r="J33" s="261">
        <v>21.29</v>
      </c>
      <c r="K33" s="199">
        <v>5150.5600000000004</v>
      </c>
      <c r="L33" s="199">
        <v>1014.72</v>
      </c>
      <c r="M33" s="261">
        <v>19.7</v>
      </c>
      <c r="N33" s="391">
        <v>3228.07</v>
      </c>
      <c r="O33" s="391">
        <v>717.8</v>
      </c>
      <c r="P33" s="392">
        <v>22.24</v>
      </c>
      <c r="Q33" s="391">
        <v>739.4</v>
      </c>
      <c r="R33" s="391">
        <v>208.82</v>
      </c>
      <c r="S33" s="392">
        <v>28.24</v>
      </c>
      <c r="T33"/>
      <c r="U33"/>
      <c r="V33"/>
    </row>
    <row r="34" spans="1:22" s="171" customFormat="1" ht="3.9" customHeight="1">
      <c r="A34" s="218"/>
      <c r="B34" s="218"/>
      <c r="C34" s="218"/>
      <c r="D34" s="218"/>
      <c r="E34" s="218"/>
      <c r="F34" s="218"/>
      <c r="G34" s="218"/>
      <c r="H34" s="199"/>
      <c r="I34" s="199"/>
      <c r="J34" s="261"/>
      <c r="K34" s="199"/>
      <c r="L34" s="199"/>
      <c r="M34" s="261"/>
      <c r="N34" s="391"/>
      <c r="O34" s="391"/>
      <c r="P34" s="392"/>
      <c r="Q34" s="391"/>
      <c r="R34" s="391"/>
      <c r="S34" s="392"/>
      <c r="T34"/>
      <c r="U34"/>
      <c r="V34"/>
    </row>
    <row r="35" spans="1:22" s="171" customFormat="1" ht="12" customHeight="1">
      <c r="A35" s="218" t="s">
        <v>141</v>
      </c>
      <c r="B35" s="218"/>
      <c r="C35" s="218"/>
      <c r="D35" s="218" t="s">
        <v>192</v>
      </c>
      <c r="E35" s="218"/>
      <c r="F35" s="218"/>
      <c r="G35" s="218"/>
      <c r="H35" s="199">
        <v>1402.54</v>
      </c>
      <c r="I35" s="199">
        <v>375.07</v>
      </c>
      <c r="J35" s="261">
        <v>26.74</v>
      </c>
      <c r="K35" s="199">
        <v>835.22</v>
      </c>
      <c r="L35" s="199">
        <v>223.61</v>
      </c>
      <c r="M35" s="261">
        <v>26.77</v>
      </c>
      <c r="N35" s="391">
        <v>335.56</v>
      </c>
      <c r="O35" s="391">
        <v>68.63</v>
      </c>
      <c r="P35" s="392">
        <v>20.45</v>
      </c>
      <c r="Q35" s="391">
        <v>231.76</v>
      </c>
      <c r="R35" s="391">
        <v>82.83</v>
      </c>
      <c r="S35" s="392">
        <v>35.74</v>
      </c>
      <c r="T35"/>
      <c r="U35"/>
      <c r="V35"/>
    </row>
    <row r="36" spans="1:22" s="171" customFormat="1" ht="12" customHeight="1">
      <c r="A36" s="218" t="s">
        <v>143</v>
      </c>
      <c r="B36" s="218"/>
      <c r="C36" s="218"/>
      <c r="D36" s="218" t="s">
        <v>144</v>
      </c>
      <c r="E36" s="218"/>
      <c r="F36" s="218"/>
      <c r="G36" s="218"/>
      <c r="H36" s="199">
        <v>1715.48</v>
      </c>
      <c r="I36" s="199">
        <v>381.75</v>
      </c>
      <c r="J36" s="261">
        <v>22.25</v>
      </c>
      <c r="K36" s="199">
        <v>1031.6400000000001</v>
      </c>
      <c r="L36" s="199">
        <v>218.25</v>
      </c>
      <c r="M36" s="261">
        <v>21.16</v>
      </c>
      <c r="N36" s="391">
        <v>615.99</v>
      </c>
      <c r="O36" s="391">
        <v>127.66</v>
      </c>
      <c r="P36" s="392">
        <v>20.72</v>
      </c>
      <c r="Q36" s="391">
        <v>67.849999999999994</v>
      </c>
      <c r="R36" s="391">
        <v>35.840000000000003</v>
      </c>
      <c r="S36" s="392">
        <v>52.82</v>
      </c>
      <c r="T36"/>
      <c r="U36"/>
      <c r="V36"/>
    </row>
    <row r="37" spans="1:22" s="171" customFormat="1" ht="12" customHeight="1">
      <c r="A37" s="218" t="s">
        <v>145</v>
      </c>
      <c r="B37" s="218"/>
      <c r="C37" s="218"/>
      <c r="D37" s="218" t="s">
        <v>146</v>
      </c>
      <c r="E37" s="218"/>
      <c r="F37" s="218"/>
      <c r="G37" s="218"/>
      <c r="H37" s="199">
        <v>27710.23</v>
      </c>
      <c r="I37" s="199">
        <v>5522.37</v>
      </c>
      <c r="J37" s="261">
        <v>19.93</v>
      </c>
      <c r="K37" s="199">
        <v>12077.88</v>
      </c>
      <c r="L37" s="199">
        <v>1468.95</v>
      </c>
      <c r="M37" s="261">
        <v>12.16</v>
      </c>
      <c r="N37" s="391">
        <v>14064.47</v>
      </c>
      <c r="O37" s="391">
        <v>3417.06</v>
      </c>
      <c r="P37" s="392">
        <v>24.3</v>
      </c>
      <c r="Q37" s="391">
        <v>1567.88</v>
      </c>
      <c r="R37" s="391">
        <v>636.36</v>
      </c>
      <c r="S37" s="392">
        <v>40.590000000000003</v>
      </c>
      <c r="T37"/>
      <c r="U37"/>
      <c r="V37"/>
    </row>
    <row r="38" spans="1:22" s="171" customFormat="1" ht="12" customHeight="1">
      <c r="A38" s="218" t="s">
        <v>147</v>
      </c>
      <c r="B38" s="218"/>
      <c r="C38" s="218"/>
      <c r="D38" s="218" t="s">
        <v>148</v>
      </c>
      <c r="E38" s="218"/>
      <c r="F38" s="218"/>
      <c r="G38" s="218"/>
      <c r="H38" s="199">
        <v>1578.8</v>
      </c>
      <c r="I38" s="199">
        <v>269.22000000000003</v>
      </c>
      <c r="J38" s="261">
        <v>17.05</v>
      </c>
      <c r="K38" s="199">
        <v>839.84</v>
      </c>
      <c r="L38" s="199">
        <v>107.92</v>
      </c>
      <c r="M38" s="261">
        <v>12.85</v>
      </c>
      <c r="N38" s="391">
        <v>341.56</v>
      </c>
      <c r="O38" s="391">
        <v>72.95</v>
      </c>
      <c r="P38" s="392">
        <v>21.36</v>
      </c>
      <c r="Q38" s="391">
        <v>397.4</v>
      </c>
      <c r="R38" s="391">
        <v>88.35</v>
      </c>
      <c r="S38" s="392">
        <v>22.23</v>
      </c>
      <c r="T38"/>
      <c r="U38"/>
      <c r="V38"/>
    </row>
    <row r="39" spans="1:22" s="171" customFormat="1" ht="12" customHeight="1">
      <c r="A39" s="218" t="s">
        <v>149</v>
      </c>
      <c r="B39" s="218"/>
      <c r="C39" s="218"/>
      <c r="D39" s="218" t="s">
        <v>150</v>
      </c>
      <c r="E39" s="218"/>
      <c r="F39" s="218"/>
      <c r="G39" s="218"/>
      <c r="H39" s="199">
        <v>36312.46</v>
      </c>
      <c r="I39" s="199">
        <v>11024.56</v>
      </c>
      <c r="J39" s="261">
        <v>30.36</v>
      </c>
      <c r="K39" s="199">
        <v>20829.7</v>
      </c>
      <c r="L39" s="199">
        <v>5578.14</v>
      </c>
      <c r="M39" s="261">
        <v>26.78</v>
      </c>
      <c r="N39" s="391">
        <v>11810.78</v>
      </c>
      <c r="O39" s="391">
        <v>3791.49</v>
      </c>
      <c r="P39" s="392">
        <v>32.1</v>
      </c>
      <c r="Q39" s="391">
        <v>3671.98</v>
      </c>
      <c r="R39" s="391">
        <v>1654.93</v>
      </c>
      <c r="S39" s="392">
        <v>45.07</v>
      </c>
      <c r="T39"/>
      <c r="U39"/>
      <c r="V39"/>
    </row>
    <row r="40" spans="1:22" s="171" customFormat="1" ht="12" customHeight="1">
      <c r="A40" s="218"/>
      <c r="B40" s="218" t="s">
        <v>151</v>
      </c>
      <c r="C40" s="218"/>
      <c r="D40" s="218"/>
      <c r="E40" s="218" t="s">
        <v>152</v>
      </c>
      <c r="F40" s="218"/>
      <c r="G40" s="218"/>
      <c r="H40" s="199">
        <v>14484.47</v>
      </c>
      <c r="I40" s="199">
        <v>3634.69</v>
      </c>
      <c r="J40" s="261">
        <v>25.09</v>
      </c>
      <c r="K40" s="199">
        <v>6413.32</v>
      </c>
      <c r="L40" s="199">
        <v>1577.65</v>
      </c>
      <c r="M40" s="261">
        <v>24.6</v>
      </c>
      <c r="N40" s="391">
        <v>6907.12</v>
      </c>
      <c r="O40" s="391">
        <v>1600.23</v>
      </c>
      <c r="P40" s="392">
        <v>23.17</v>
      </c>
      <c r="Q40" s="391">
        <v>1164.03</v>
      </c>
      <c r="R40" s="391">
        <v>456.81</v>
      </c>
      <c r="S40" s="392">
        <v>39.24</v>
      </c>
      <c r="T40"/>
      <c r="U40"/>
      <c r="V40"/>
    </row>
    <row r="41" spans="1:22" s="171" customFormat="1" ht="12" customHeight="1">
      <c r="A41" s="218"/>
      <c r="B41" s="218" t="s">
        <v>153</v>
      </c>
      <c r="C41" s="218"/>
      <c r="D41" s="218"/>
      <c r="E41" s="218" t="s">
        <v>154</v>
      </c>
      <c r="F41" s="218"/>
      <c r="G41" s="218"/>
      <c r="H41" s="199">
        <v>19388.060000000001</v>
      </c>
      <c r="I41" s="199">
        <v>6724.87</v>
      </c>
      <c r="J41" s="261">
        <v>34.69</v>
      </c>
      <c r="K41" s="199">
        <v>13096.46</v>
      </c>
      <c r="L41" s="199">
        <v>3688.22</v>
      </c>
      <c r="M41" s="261">
        <v>28.16</v>
      </c>
      <c r="N41" s="391">
        <v>4023.07</v>
      </c>
      <c r="O41" s="391">
        <v>1949.83</v>
      </c>
      <c r="P41" s="392">
        <v>48.47</v>
      </c>
      <c r="Q41" s="391">
        <v>2268.5300000000002</v>
      </c>
      <c r="R41" s="391">
        <v>1086.82</v>
      </c>
      <c r="S41" s="392">
        <v>47.91</v>
      </c>
      <c r="T41"/>
      <c r="U41"/>
      <c r="V41"/>
    </row>
    <row r="42" spans="1:22" s="171" customFormat="1" ht="12" customHeight="1">
      <c r="A42" s="218"/>
      <c r="B42" s="218"/>
      <c r="C42" s="218" t="s">
        <v>155</v>
      </c>
      <c r="D42" s="218"/>
      <c r="E42" s="218"/>
      <c r="F42" s="218" t="s">
        <v>156</v>
      </c>
      <c r="G42" s="218"/>
      <c r="H42" s="199">
        <v>4119.5600000000004</v>
      </c>
      <c r="I42" s="199">
        <v>1401.89</v>
      </c>
      <c r="J42" s="261">
        <v>34.03</v>
      </c>
      <c r="K42" s="199">
        <v>2548.62</v>
      </c>
      <c r="L42" s="199">
        <v>670.74</v>
      </c>
      <c r="M42" s="261">
        <v>26.32</v>
      </c>
      <c r="N42" s="391">
        <v>962.77</v>
      </c>
      <c r="O42" s="391">
        <v>412.17</v>
      </c>
      <c r="P42" s="392">
        <v>42.81</v>
      </c>
      <c r="Q42" s="391">
        <v>608.16999999999996</v>
      </c>
      <c r="R42" s="391">
        <v>318.98</v>
      </c>
      <c r="S42" s="392">
        <v>52.45</v>
      </c>
      <c r="T42"/>
      <c r="U42"/>
      <c r="V42"/>
    </row>
    <row r="43" spans="1:22" s="171" customFormat="1" ht="12" customHeight="1">
      <c r="A43" s="218" t="s">
        <v>157</v>
      </c>
      <c r="B43" s="218"/>
      <c r="C43" s="218"/>
      <c r="D43" s="218" t="s">
        <v>158</v>
      </c>
      <c r="E43" s="218"/>
      <c r="F43" s="218"/>
      <c r="G43" s="218"/>
      <c r="H43" s="199">
        <v>5409.19</v>
      </c>
      <c r="I43" s="199">
        <v>1463.46</v>
      </c>
      <c r="J43" s="261">
        <v>27.06</v>
      </c>
      <c r="K43" s="199">
        <v>3447.73</v>
      </c>
      <c r="L43" s="199">
        <v>637.16999999999996</v>
      </c>
      <c r="M43" s="261">
        <v>18.48</v>
      </c>
      <c r="N43" s="391">
        <v>1288.77</v>
      </c>
      <c r="O43" s="391">
        <v>411.56</v>
      </c>
      <c r="P43" s="392">
        <v>31.93</v>
      </c>
      <c r="Q43" s="391">
        <v>672.69</v>
      </c>
      <c r="R43" s="391">
        <v>414.73</v>
      </c>
      <c r="S43" s="392">
        <v>61.65</v>
      </c>
      <c r="T43"/>
      <c r="U43"/>
      <c r="V43"/>
    </row>
    <row r="44" spans="1:22" s="171" customFormat="1" ht="4.5" customHeight="1">
      <c r="A44" s="218"/>
      <c r="B44" s="218"/>
      <c r="C44" s="218"/>
      <c r="D44" s="218"/>
      <c r="E44" s="218"/>
      <c r="F44" s="218"/>
      <c r="G44" s="218"/>
      <c r="H44" s="199"/>
      <c r="I44" s="199"/>
      <c r="J44" s="261"/>
      <c r="K44" s="199"/>
      <c r="L44" s="199"/>
      <c r="M44" s="261"/>
      <c r="N44" s="389"/>
      <c r="O44" s="389"/>
      <c r="P44" s="390"/>
      <c r="Q44" s="389"/>
      <c r="R44" s="389"/>
      <c r="S44" s="390"/>
      <c r="T44"/>
      <c r="U44"/>
      <c r="V44"/>
    </row>
    <row r="45" spans="1:22" s="171" customFormat="1" ht="12" customHeight="1">
      <c r="A45" s="218" t="s">
        <v>159</v>
      </c>
      <c r="B45" s="218"/>
      <c r="C45" s="218"/>
      <c r="D45" s="218"/>
      <c r="E45" s="218"/>
      <c r="F45" s="218"/>
      <c r="G45" s="218"/>
      <c r="H45" s="199">
        <v>408512.25</v>
      </c>
      <c r="I45" s="199">
        <v>79022.95</v>
      </c>
      <c r="J45" s="261">
        <v>19.34</v>
      </c>
      <c r="K45" s="199">
        <v>221361.5</v>
      </c>
      <c r="L45" s="199">
        <v>31171.599999999999</v>
      </c>
      <c r="M45" s="261">
        <v>14.08</v>
      </c>
      <c r="N45" s="391">
        <v>133707.65</v>
      </c>
      <c r="O45" s="391">
        <v>31903.31</v>
      </c>
      <c r="P45" s="392">
        <v>23.86</v>
      </c>
      <c r="Q45" s="391">
        <v>53443.1</v>
      </c>
      <c r="R45" s="391">
        <v>15948.04</v>
      </c>
      <c r="S45" s="392">
        <v>29.84</v>
      </c>
      <c r="T45"/>
      <c r="U45"/>
      <c r="V45"/>
    </row>
    <row r="46" spans="1:22" s="171" customFormat="1" ht="12" customHeight="1">
      <c r="A46" s="218"/>
      <c r="B46" s="218"/>
      <c r="C46" s="218"/>
      <c r="D46" s="218"/>
      <c r="E46" s="218"/>
      <c r="F46" s="218"/>
      <c r="G46" s="218"/>
      <c r="H46" s="199"/>
      <c r="I46" s="199"/>
      <c r="J46" s="261"/>
      <c r="K46" s="199"/>
      <c r="L46" s="199"/>
      <c r="M46" s="261"/>
      <c r="N46" s="391"/>
      <c r="O46" s="391"/>
      <c r="P46" s="392"/>
      <c r="Q46" s="391"/>
      <c r="R46" s="391"/>
      <c r="S46" s="392"/>
      <c r="T46"/>
      <c r="U46"/>
      <c r="V46"/>
    </row>
    <row r="47" spans="1:22" s="171" customFormat="1" ht="12" customHeight="1">
      <c r="A47" s="262" t="s">
        <v>376</v>
      </c>
      <c r="B47" s="218"/>
      <c r="C47" s="218"/>
      <c r="D47" s="218"/>
      <c r="E47" s="218"/>
      <c r="F47" s="218"/>
      <c r="G47" s="218"/>
      <c r="H47" s="199"/>
      <c r="I47" s="199"/>
      <c r="J47" s="261"/>
      <c r="K47" s="199"/>
      <c r="L47" s="199"/>
      <c r="M47" s="261"/>
      <c r="N47" s="391"/>
      <c r="O47" s="391"/>
      <c r="P47" s="392"/>
      <c r="Q47" s="391"/>
      <c r="R47" s="391"/>
      <c r="S47" s="392"/>
      <c r="T47"/>
      <c r="U47"/>
      <c r="V47"/>
    </row>
    <row r="48" spans="1:22" s="171" customFormat="1" ht="12" customHeight="1">
      <c r="A48" s="218"/>
      <c r="B48" s="218"/>
      <c r="C48" s="218"/>
      <c r="D48" s="218"/>
      <c r="E48" s="218"/>
      <c r="F48" s="218"/>
      <c r="G48" s="218"/>
      <c r="H48" s="199"/>
      <c r="I48" s="199"/>
      <c r="J48" s="261"/>
      <c r="K48" s="199"/>
      <c r="L48" s="199"/>
      <c r="M48" s="261"/>
      <c r="N48" s="391"/>
      <c r="O48" s="391"/>
      <c r="P48" s="392"/>
      <c r="Q48" s="391"/>
      <c r="R48" s="391"/>
      <c r="S48" s="392"/>
      <c r="T48"/>
      <c r="U48"/>
      <c r="V48"/>
    </row>
    <row r="49" spans="1:22" s="171" customFormat="1" ht="12" customHeight="1">
      <c r="A49" s="218"/>
      <c r="B49" s="218"/>
      <c r="C49" s="218"/>
      <c r="D49" s="218"/>
      <c r="E49" s="218"/>
      <c r="F49" s="218"/>
      <c r="G49" s="218"/>
      <c r="H49" s="199"/>
      <c r="I49" s="199"/>
      <c r="J49" s="261"/>
      <c r="K49" s="199"/>
      <c r="L49" s="199"/>
      <c r="M49" s="261"/>
      <c r="N49" s="391"/>
      <c r="O49" s="391"/>
      <c r="P49" s="392"/>
      <c r="Q49" s="391"/>
      <c r="R49" s="391"/>
      <c r="S49" s="392"/>
      <c r="T49"/>
      <c r="U49"/>
      <c r="V49"/>
    </row>
    <row r="50" spans="1:22" s="171" customFormat="1" ht="12" customHeight="1">
      <c r="A50" s="218"/>
      <c r="B50" s="218"/>
      <c r="C50" s="218"/>
      <c r="D50" s="218"/>
      <c r="E50" s="218"/>
      <c r="F50" s="218"/>
      <c r="G50" s="218"/>
      <c r="H50" s="199"/>
      <c r="I50" s="199"/>
      <c r="J50" s="261"/>
      <c r="K50" s="199"/>
      <c r="L50" s="199"/>
      <c r="M50" s="261"/>
      <c r="N50" s="391"/>
      <c r="O50" s="391"/>
      <c r="P50" s="392"/>
      <c r="Q50" s="391"/>
      <c r="R50" s="391"/>
      <c r="S50" s="392"/>
      <c r="T50"/>
      <c r="U50"/>
      <c r="V50"/>
    </row>
    <row r="51" spans="1:22" s="171" customFormat="1" ht="12" customHeight="1">
      <c r="A51" s="218"/>
      <c r="B51" s="218"/>
      <c r="C51" s="218"/>
      <c r="D51" s="218"/>
      <c r="E51" s="218"/>
      <c r="F51" s="218"/>
      <c r="G51" s="218"/>
      <c r="H51" s="199"/>
      <c r="I51" s="199"/>
      <c r="J51" s="261"/>
      <c r="K51" s="199"/>
      <c r="L51" s="199"/>
      <c r="M51" s="261"/>
      <c r="N51" s="391"/>
      <c r="O51" s="391"/>
      <c r="P51" s="392"/>
      <c r="Q51" s="391"/>
      <c r="R51" s="391"/>
      <c r="S51" s="392"/>
      <c r="T51"/>
      <c r="U51"/>
      <c r="V51"/>
    </row>
    <row r="52" spans="1:22" s="171" customFormat="1" ht="12" customHeight="1">
      <c r="A52" s="218"/>
      <c r="B52" s="218"/>
      <c r="C52" s="218"/>
      <c r="D52" s="218"/>
      <c r="E52" s="218"/>
      <c r="F52" s="218"/>
      <c r="G52" s="218"/>
      <c r="H52" s="199"/>
      <c r="I52" s="199"/>
      <c r="J52" s="261"/>
      <c r="K52" s="199"/>
      <c r="L52" s="199"/>
      <c r="M52" s="261"/>
      <c r="N52" s="391"/>
      <c r="O52" s="391"/>
      <c r="P52" s="392"/>
      <c r="Q52" s="391"/>
      <c r="R52" s="391"/>
      <c r="S52" s="392"/>
      <c r="T52"/>
      <c r="U52"/>
      <c r="V52"/>
    </row>
    <row r="53" spans="1:22" s="171" customFormat="1" ht="12" customHeight="1">
      <c r="A53" s="218"/>
      <c r="B53" s="218"/>
      <c r="C53" s="218"/>
      <c r="D53" s="218"/>
      <c r="E53" s="218"/>
      <c r="F53" s="218"/>
      <c r="G53" s="218"/>
      <c r="H53" s="199"/>
      <c r="I53" s="199"/>
      <c r="J53" s="261"/>
      <c r="K53" s="199"/>
      <c r="L53" s="199"/>
      <c r="M53" s="261"/>
      <c r="N53" s="391"/>
      <c r="O53" s="391"/>
      <c r="P53" s="392"/>
      <c r="Q53" s="391"/>
      <c r="R53" s="391"/>
      <c r="S53" s="392"/>
      <c r="T53"/>
      <c r="U53"/>
      <c r="V53"/>
    </row>
    <row r="54" spans="1:22" s="171" customFormat="1" ht="12" customHeight="1">
      <c r="A54" s="218"/>
      <c r="B54" s="218"/>
      <c r="C54" s="218"/>
      <c r="D54" s="218"/>
      <c r="E54" s="218"/>
      <c r="F54" s="218"/>
      <c r="G54" s="218"/>
      <c r="H54" s="199"/>
      <c r="I54" s="199"/>
      <c r="J54" s="261"/>
      <c r="K54" s="199"/>
      <c r="L54" s="199"/>
      <c r="M54" s="261"/>
      <c r="N54" s="391"/>
      <c r="O54" s="391"/>
      <c r="P54" s="392"/>
      <c r="Q54" s="391"/>
      <c r="R54" s="391"/>
      <c r="S54" s="392"/>
      <c r="T54"/>
      <c r="U54"/>
      <c r="V54"/>
    </row>
    <row r="55" spans="1:22" s="171" customFormat="1" ht="12" customHeight="1">
      <c r="A55" s="218"/>
      <c r="B55" s="218"/>
      <c r="C55" s="218"/>
      <c r="D55" s="218"/>
      <c r="E55" s="218"/>
      <c r="F55" s="218"/>
      <c r="G55" s="218"/>
      <c r="H55" s="199"/>
      <c r="I55" s="199"/>
      <c r="J55" s="261"/>
      <c r="K55" s="199"/>
      <c r="L55" s="199"/>
      <c r="M55" s="261"/>
      <c r="N55" s="391"/>
      <c r="O55" s="391"/>
      <c r="P55" s="392"/>
      <c r="Q55" s="391"/>
      <c r="R55" s="391"/>
      <c r="S55" s="392"/>
      <c r="T55"/>
      <c r="U55"/>
      <c r="V55"/>
    </row>
    <row r="56" spans="1:22" s="171" customFormat="1" ht="12" customHeight="1">
      <c r="A56" s="218"/>
      <c r="B56" s="218"/>
      <c r="C56" s="218"/>
      <c r="D56" s="218"/>
      <c r="E56" s="218"/>
      <c r="F56" s="218"/>
      <c r="G56" s="218"/>
      <c r="H56" s="199"/>
      <c r="I56" s="199"/>
      <c r="J56" s="261"/>
      <c r="K56" s="199"/>
      <c r="L56" s="199"/>
      <c r="M56" s="261"/>
      <c r="N56" s="391"/>
      <c r="O56" s="391"/>
      <c r="P56" s="392"/>
      <c r="Q56" s="391"/>
      <c r="R56" s="391"/>
      <c r="S56" s="392"/>
      <c r="T56"/>
      <c r="U56"/>
      <c r="V56"/>
    </row>
    <row r="57" spans="1:22" s="171" customFormat="1" ht="12" customHeight="1">
      <c r="A57" s="218"/>
      <c r="B57" s="218"/>
      <c r="C57" s="218"/>
      <c r="D57" s="218"/>
      <c r="E57" s="218"/>
      <c r="F57" s="218"/>
      <c r="G57" s="218"/>
      <c r="H57" s="199"/>
      <c r="I57" s="199"/>
      <c r="J57" s="261"/>
      <c r="K57" s="199"/>
      <c r="L57" s="199"/>
      <c r="M57" s="261"/>
      <c r="N57" s="391"/>
      <c r="O57" s="391"/>
      <c r="P57" s="392"/>
      <c r="Q57" s="391"/>
      <c r="R57" s="391"/>
      <c r="S57" s="392"/>
      <c r="T57"/>
      <c r="U57"/>
      <c r="V57"/>
    </row>
    <row r="58" spans="1:22" s="171" customFormat="1" ht="12" customHeight="1">
      <c r="A58" s="218"/>
      <c r="B58" s="218"/>
      <c r="C58" s="218"/>
      <c r="D58" s="218"/>
      <c r="E58" s="218"/>
      <c r="F58" s="218"/>
      <c r="G58" s="218"/>
      <c r="H58" s="199"/>
      <c r="I58" s="199"/>
      <c r="J58" s="261"/>
      <c r="K58" s="199"/>
      <c r="L58" s="199"/>
      <c r="M58" s="261"/>
      <c r="N58" s="391"/>
      <c r="O58" s="391"/>
      <c r="P58" s="392"/>
      <c r="Q58" s="391"/>
      <c r="R58" s="391"/>
      <c r="S58" s="392"/>
      <c r="T58"/>
      <c r="U58"/>
      <c r="V58"/>
    </row>
    <row r="59" spans="1:22" s="171" customFormat="1" ht="12" customHeight="1">
      <c r="A59" s="218"/>
      <c r="B59" s="218"/>
      <c r="C59" s="218"/>
      <c r="D59" s="218"/>
      <c r="E59" s="218"/>
      <c r="F59" s="218"/>
      <c r="G59" s="218"/>
      <c r="H59" s="199"/>
      <c r="I59" s="199"/>
      <c r="J59" s="261"/>
      <c r="K59" s="199"/>
      <c r="L59" s="199"/>
      <c r="M59" s="261"/>
      <c r="N59" s="391"/>
      <c r="O59" s="391"/>
      <c r="P59" s="392"/>
      <c r="Q59" s="391"/>
      <c r="R59" s="391"/>
      <c r="S59" s="392"/>
      <c r="T59"/>
      <c r="U59"/>
      <c r="V59"/>
    </row>
    <row r="60" spans="1:22" s="171" customFormat="1" ht="12" customHeight="1">
      <c r="A60" s="218"/>
      <c r="B60" s="218"/>
      <c r="C60" s="218"/>
      <c r="D60" s="218"/>
      <c r="E60" s="218"/>
      <c r="F60" s="218"/>
      <c r="G60" s="218"/>
      <c r="H60" s="199"/>
      <c r="I60" s="199"/>
      <c r="J60" s="261"/>
      <c r="K60" s="199"/>
      <c r="L60" s="199"/>
      <c r="M60" s="261"/>
      <c r="N60" s="391"/>
      <c r="O60" s="391"/>
      <c r="P60" s="392"/>
      <c r="Q60" s="391"/>
      <c r="R60" s="391"/>
      <c r="S60" s="392"/>
      <c r="T60"/>
      <c r="U60"/>
      <c r="V60"/>
    </row>
    <row r="61" spans="1:22" s="171" customFormat="1" ht="12" customHeight="1">
      <c r="A61" s="218"/>
      <c r="B61" s="218"/>
      <c r="C61" s="218"/>
      <c r="D61" s="218"/>
      <c r="E61" s="218"/>
      <c r="F61" s="218"/>
      <c r="G61" s="218"/>
      <c r="H61" s="199"/>
      <c r="I61" s="199"/>
      <c r="J61" s="261"/>
      <c r="K61" s="199"/>
      <c r="L61" s="199"/>
      <c r="M61" s="261"/>
      <c r="N61" s="391"/>
      <c r="O61" s="391"/>
      <c r="P61" s="392"/>
      <c r="Q61" s="391"/>
      <c r="R61" s="391"/>
      <c r="S61" s="392"/>
      <c r="T61"/>
      <c r="U61"/>
      <c r="V61"/>
    </row>
    <row r="62" spans="1:22" s="171" customFormat="1" ht="12" customHeight="1">
      <c r="A62" s="218"/>
      <c r="B62" s="218"/>
      <c r="C62" s="218"/>
      <c r="D62" s="218"/>
      <c r="E62" s="218"/>
      <c r="F62" s="218"/>
      <c r="G62" s="218"/>
      <c r="H62" s="199"/>
      <c r="I62" s="199"/>
      <c r="J62" s="261"/>
      <c r="K62" s="199"/>
      <c r="L62" s="199"/>
      <c r="M62" s="261"/>
      <c r="N62" s="391"/>
      <c r="O62" s="391"/>
      <c r="P62" s="392"/>
      <c r="Q62" s="391"/>
      <c r="R62" s="391"/>
      <c r="S62" s="392"/>
      <c r="T62"/>
      <c r="U62"/>
      <c r="V62"/>
    </row>
    <row r="63" spans="1:22" s="171" customFormat="1" ht="12" customHeight="1">
      <c r="A63" s="262" t="s">
        <v>377</v>
      </c>
      <c r="B63" s="218"/>
      <c r="C63" s="218"/>
      <c r="D63" s="218"/>
      <c r="E63" s="218"/>
      <c r="F63" s="218"/>
      <c r="G63" s="218"/>
      <c r="H63" s="199"/>
      <c r="I63" s="199"/>
      <c r="J63" s="261"/>
      <c r="K63" s="199"/>
      <c r="L63" s="199"/>
      <c r="M63" s="261"/>
      <c r="N63" s="391"/>
      <c r="O63" s="391"/>
      <c r="P63" s="392"/>
      <c r="Q63" s="391"/>
      <c r="R63" s="391"/>
      <c r="S63" s="392"/>
      <c r="T63"/>
      <c r="U63"/>
      <c r="V63"/>
    </row>
    <row r="64" spans="1:22" s="171" customFormat="1" ht="13.2" customHeight="1">
      <c r="A64" s="239"/>
      <c r="B64" s="240"/>
      <c r="C64" s="240"/>
      <c r="D64" s="240"/>
      <c r="E64" s="240"/>
      <c r="F64" s="240"/>
      <c r="G64" s="240"/>
      <c r="H64" s="658" t="s">
        <v>375</v>
      </c>
      <c r="I64" s="662"/>
      <c r="J64" s="662"/>
      <c r="K64" s="662"/>
      <c r="L64" s="662"/>
      <c r="M64" s="662"/>
      <c r="N64" s="662"/>
      <c r="O64" s="662"/>
      <c r="P64" s="662"/>
      <c r="Q64" s="662"/>
      <c r="R64" s="662"/>
      <c r="S64" s="663"/>
      <c r="T64"/>
      <c r="U64"/>
      <c r="V64"/>
    </row>
    <row r="65" spans="1:22" s="171" customFormat="1" ht="13.2" customHeight="1">
      <c r="A65" s="243"/>
      <c r="C65" s="171" t="s">
        <v>96</v>
      </c>
      <c r="G65" s="244"/>
      <c r="H65" s="602" t="s">
        <v>322</v>
      </c>
      <c r="I65" s="619"/>
      <c r="J65" s="620"/>
      <c r="K65" s="602" t="s">
        <v>365</v>
      </c>
      <c r="L65" s="619"/>
      <c r="M65" s="620"/>
      <c r="N65" s="602" t="s">
        <v>366</v>
      </c>
      <c r="O65" s="619"/>
      <c r="P65" s="620"/>
      <c r="Q65" s="602" t="s">
        <v>367</v>
      </c>
      <c r="R65" s="619"/>
      <c r="S65" s="620"/>
      <c r="T65"/>
      <c r="U65"/>
      <c r="V65"/>
    </row>
    <row r="66" spans="1:22" s="171" customFormat="1" ht="13.2" customHeight="1">
      <c r="A66" s="243"/>
      <c r="C66" s="171" t="s">
        <v>180</v>
      </c>
      <c r="G66" s="245"/>
      <c r="H66" s="660" t="s">
        <v>368</v>
      </c>
      <c r="I66" s="658" t="s">
        <v>369</v>
      </c>
      <c r="J66" s="659"/>
      <c r="K66" s="660" t="s">
        <v>368</v>
      </c>
      <c r="L66" s="658" t="s">
        <v>369</v>
      </c>
      <c r="M66" s="659"/>
      <c r="N66" s="660" t="s">
        <v>368</v>
      </c>
      <c r="O66" s="658" t="s">
        <v>369</v>
      </c>
      <c r="P66" s="659"/>
      <c r="Q66" s="660" t="s">
        <v>368</v>
      </c>
      <c r="R66" s="658" t="s">
        <v>369</v>
      </c>
      <c r="S66" s="659"/>
      <c r="T66"/>
      <c r="U66"/>
      <c r="V66"/>
    </row>
    <row r="67" spans="1:22" s="171" customFormat="1">
      <c r="A67" s="270"/>
      <c r="B67" s="242"/>
      <c r="C67" s="171" t="s">
        <v>184</v>
      </c>
      <c r="D67" s="242"/>
      <c r="E67" s="242"/>
      <c r="F67" s="242"/>
      <c r="G67" s="290"/>
      <c r="H67" s="661"/>
      <c r="I67" s="388" t="s">
        <v>70</v>
      </c>
      <c r="J67" s="388" t="s">
        <v>370</v>
      </c>
      <c r="K67" s="661"/>
      <c r="L67" s="388" t="s">
        <v>70</v>
      </c>
      <c r="M67" s="388" t="s">
        <v>370</v>
      </c>
      <c r="N67" s="661"/>
      <c r="O67" s="388" t="s">
        <v>70</v>
      </c>
      <c r="P67" s="388" t="s">
        <v>370</v>
      </c>
      <c r="Q67" s="661"/>
      <c r="R67" s="388" t="s">
        <v>70</v>
      </c>
      <c r="S67" s="388" t="s">
        <v>370</v>
      </c>
      <c r="T67"/>
      <c r="U67"/>
      <c r="V67"/>
    </row>
    <row r="68" spans="1:22" s="171" customFormat="1">
      <c r="A68" s="243"/>
      <c r="G68" s="245"/>
      <c r="H68" s="602" t="s">
        <v>70</v>
      </c>
      <c r="I68" s="620"/>
      <c r="J68" s="274" t="s">
        <v>4</v>
      </c>
      <c r="K68" s="602" t="s">
        <v>70</v>
      </c>
      <c r="L68" s="620"/>
      <c r="M68" s="274" t="s">
        <v>4</v>
      </c>
      <c r="N68" s="602" t="s">
        <v>70</v>
      </c>
      <c r="O68" s="620"/>
      <c r="P68" s="274" t="s">
        <v>4</v>
      </c>
      <c r="Q68" s="602" t="s">
        <v>70</v>
      </c>
      <c r="R68" s="620"/>
      <c r="S68" s="274" t="s">
        <v>4</v>
      </c>
      <c r="T68"/>
      <c r="U68"/>
      <c r="V68"/>
    </row>
    <row r="69" spans="1:22" s="171" customFormat="1">
      <c r="A69" s="254"/>
      <c r="B69" s="256"/>
      <c r="C69" s="256"/>
      <c r="D69" s="256"/>
      <c r="E69" s="256"/>
      <c r="F69" s="256"/>
      <c r="G69" s="257"/>
      <c r="H69" s="306">
        <v>1</v>
      </c>
      <c r="I69" s="306">
        <v>2</v>
      </c>
      <c r="J69" s="306">
        <v>3</v>
      </c>
      <c r="K69" s="306">
        <v>4</v>
      </c>
      <c r="L69" s="349">
        <v>5</v>
      </c>
      <c r="M69" s="306">
        <v>6</v>
      </c>
      <c r="N69" s="306">
        <v>7</v>
      </c>
      <c r="O69" s="349">
        <v>8</v>
      </c>
      <c r="P69" s="306">
        <v>9</v>
      </c>
      <c r="Q69" s="306">
        <v>10</v>
      </c>
      <c r="R69" s="349">
        <v>11</v>
      </c>
      <c r="S69" s="306">
        <v>12</v>
      </c>
      <c r="T69"/>
      <c r="U69"/>
      <c r="V69"/>
    </row>
    <row r="70" spans="1:22" s="171" customFormat="1" ht="4.5" customHeight="1">
      <c r="A70" s="218"/>
      <c r="B70" s="218"/>
      <c r="C70" s="218"/>
      <c r="D70" s="218"/>
      <c r="E70" s="218"/>
      <c r="F70" s="218"/>
      <c r="G70" s="218"/>
      <c r="H70" s="199"/>
      <c r="I70" s="199"/>
      <c r="J70" s="261"/>
      <c r="K70" s="199"/>
      <c r="L70" s="199"/>
      <c r="M70" s="261"/>
      <c r="N70" s="389"/>
      <c r="O70" s="389"/>
      <c r="P70" s="390"/>
      <c r="Q70" s="389"/>
      <c r="R70" s="389"/>
      <c r="S70" s="390"/>
      <c r="T70"/>
      <c r="U70"/>
      <c r="V70"/>
    </row>
    <row r="71" spans="1:22" s="171" customFormat="1" ht="15">
      <c r="A71" s="229" t="s">
        <v>195</v>
      </c>
      <c r="B71" s="229"/>
      <c r="C71" s="229"/>
      <c r="D71" s="229"/>
      <c r="E71" s="229"/>
      <c r="F71" s="229"/>
      <c r="G71" s="229"/>
      <c r="H71" s="199"/>
      <c r="I71" s="199"/>
      <c r="J71" s="261"/>
      <c r="K71" s="199"/>
      <c r="L71" s="199"/>
      <c r="M71" s="261"/>
      <c r="N71" s="391"/>
      <c r="O71" s="391"/>
      <c r="P71" s="392"/>
      <c r="Q71" s="391"/>
      <c r="R71" s="391"/>
      <c r="S71" s="392"/>
      <c r="T71"/>
      <c r="U71"/>
      <c r="V71"/>
    </row>
    <row r="72" spans="1:22" s="171" customFormat="1" ht="4.5" customHeight="1">
      <c r="A72" s="218"/>
      <c r="B72" s="218"/>
      <c r="C72" s="218"/>
      <c r="D72" s="218"/>
      <c r="E72" s="218"/>
      <c r="F72" s="218"/>
      <c r="G72" s="218"/>
      <c r="H72" s="199"/>
      <c r="I72" s="199"/>
      <c r="J72" s="261"/>
      <c r="K72" s="199"/>
      <c r="L72" s="199"/>
      <c r="M72" s="261"/>
      <c r="N72" s="389"/>
      <c r="O72" s="389"/>
      <c r="P72" s="390"/>
      <c r="Q72" s="389"/>
      <c r="R72" s="389"/>
      <c r="S72" s="390"/>
      <c r="T72"/>
      <c r="U72"/>
      <c r="V72"/>
    </row>
    <row r="73" spans="1:22" s="171" customFormat="1">
      <c r="A73" s="229" t="s">
        <v>196</v>
      </c>
      <c r="B73" s="229"/>
      <c r="C73" s="229"/>
      <c r="D73" s="229"/>
      <c r="E73" s="229"/>
      <c r="F73" s="229"/>
      <c r="G73" s="229"/>
      <c r="H73" s="199">
        <v>278448.13</v>
      </c>
      <c r="I73" s="199">
        <v>46910.57</v>
      </c>
      <c r="J73" s="261">
        <v>16.850000000000001</v>
      </c>
      <c r="K73" s="199">
        <v>157827.04999999999</v>
      </c>
      <c r="L73" s="199">
        <v>18318.490000000002</v>
      </c>
      <c r="M73" s="261">
        <v>11.61</v>
      </c>
      <c r="N73" s="391">
        <v>81088.509999999995</v>
      </c>
      <c r="O73" s="391">
        <v>18323.37</v>
      </c>
      <c r="P73" s="392">
        <v>22.6</v>
      </c>
      <c r="Q73" s="391">
        <v>39532.57</v>
      </c>
      <c r="R73" s="391">
        <v>10268.709999999999</v>
      </c>
      <c r="S73" s="392">
        <v>25.98</v>
      </c>
      <c r="T73"/>
      <c r="U73"/>
      <c r="V73"/>
    </row>
    <row r="74" spans="1:22" s="171" customFormat="1">
      <c r="A74" s="229"/>
      <c r="B74" s="229" t="s">
        <v>197</v>
      </c>
      <c r="C74" s="229"/>
      <c r="D74" s="229"/>
      <c r="E74" s="229"/>
      <c r="F74" s="229"/>
      <c r="G74" s="229"/>
      <c r="H74" s="199">
        <v>92801.29</v>
      </c>
      <c r="I74" s="199">
        <v>19576.98</v>
      </c>
      <c r="J74" s="261">
        <v>21.1</v>
      </c>
      <c r="K74" s="199">
        <v>55540.11</v>
      </c>
      <c r="L74" s="199">
        <v>8146.5</v>
      </c>
      <c r="M74" s="261">
        <v>14.67</v>
      </c>
      <c r="N74" s="391">
        <v>27807.3</v>
      </c>
      <c r="O74" s="391">
        <v>7973.8</v>
      </c>
      <c r="P74" s="392">
        <v>28.68</v>
      </c>
      <c r="Q74" s="391">
        <v>9453.8799999999992</v>
      </c>
      <c r="R74" s="391">
        <v>3456.68</v>
      </c>
      <c r="S74" s="392">
        <v>36.56</v>
      </c>
      <c r="T74"/>
      <c r="U74"/>
      <c r="V74"/>
    </row>
    <row r="75" spans="1:22" s="171" customFormat="1">
      <c r="A75" s="229"/>
      <c r="B75" s="229" t="s">
        <v>198</v>
      </c>
      <c r="C75" s="229"/>
      <c r="D75" s="229"/>
      <c r="E75" s="229"/>
      <c r="F75" s="229"/>
      <c r="G75" s="229"/>
      <c r="H75" s="199">
        <v>185646.84</v>
      </c>
      <c r="I75" s="199">
        <v>27333.59</v>
      </c>
      <c r="J75" s="261">
        <v>14.72</v>
      </c>
      <c r="K75" s="199">
        <v>102286.94</v>
      </c>
      <c r="L75" s="199">
        <v>10171.99</v>
      </c>
      <c r="M75" s="261">
        <v>9.94</v>
      </c>
      <c r="N75" s="391">
        <v>53281.21</v>
      </c>
      <c r="O75" s="391">
        <v>10349.57</v>
      </c>
      <c r="P75" s="392">
        <v>19.420000000000002</v>
      </c>
      <c r="Q75" s="391">
        <v>30078.69</v>
      </c>
      <c r="R75" s="391">
        <v>6812.03</v>
      </c>
      <c r="S75" s="392">
        <v>22.65</v>
      </c>
      <c r="T75"/>
      <c r="U75"/>
      <c r="V75"/>
    </row>
    <row r="76" spans="1:22" s="171" customFormat="1">
      <c r="A76" s="229" t="s">
        <v>199</v>
      </c>
      <c r="B76" s="229"/>
      <c r="C76" s="229"/>
      <c r="D76" s="229"/>
      <c r="E76" s="229"/>
      <c r="F76" s="229"/>
      <c r="G76" s="229"/>
      <c r="H76" s="199">
        <v>56811.44</v>
      </c>
      <c r="I76" s="199">
        <v>15122.86</v>
      </c>
      <c r="J76" s="261">
        <v>26.62</v>
      </c>
      <c r="K76" s="199">
        <v>29646.74</v>
      </c>
      <c r="L76" s="199">
        <v>6560.31</v>
      </c>
      <c r="M76" s="261">
        <v>22.13</v>
      </c>
      <c r="N76" s="391">
        <v>22357.74</v>
      </c>
      <c r="O76" s="391">
        <v>6467.36</v>
      </c>
      <c r="P76" s="392">
        <v>28.93</v>
      </c>
      <c r="Q76" s="391">
        <v>4806.96</v>
      </c>
      <c r="R76" s="391">
        <v>2095.19</v>
      </c>
      <c r="S76" s="392">
        <v>43.59</v>
      </c>
      <c r="T76"/>
      <c r="U76"/>
      <c r="V76"/>
    </row>
    <row r="77" spans="1:22" s="171" customFormat="1">
      <c r="A77" s="229" t="s">
        <v>200</v>
      </c>
      <c r="B77" s="229"/>
      <c r="C77" s="229"/>
      <c r="D77" s="229"/>
      <c r="E77" s="229"/>
      <c r="F77" s="229"/>
      <c r="G77" s="229"/>
      <c r="H77" s="199">
        <v>73252.679999999993</v>
      </c>
      <c r="I77" s="199">
        <v>16989.52</v>
      </c>
      <c r="J77" s="261">
        <v>23.19</v>
      </c>
      <c r="K77" s="199">
        <v>33887.71</v>
      </c>
      <c r="L77" s="199">
        <v>6292.8</v>
      </c>
      <c r="M77" s="261">
        <v>18.57</v>
      </c>
      <c r="N77" s="391">
        <v>30261.4</v>
      </c>
      <c r="O77" s="391">
        <v>7112.58</v>
      </c>
      <c r="P77" s="392">
        <v>23.5</v>
      </c>
      <c r="Q77" s="391">
        <v>9103.57</v>
      </c>
      <c r="R77" s="391">
        <v>3584.14</v>
      </c>
      <c r="S77" s="392">
        <v>39.369999999999997</v>
      </c>
      <c r="T77"/>
      <c r="U77"/>
      <c r="V77"/>
    </row>
    <row r="78" spans="1:22" s="171" customFormat="1" ht="4.2" customHeight="1">
      <c r="A78" s="218"/>
      <c r="B78" s="218"/>
      <c r="C78" s="218"/>
      <c r="D78" s="218"/>
      <c r="E78" s="218"/>
      <c r="F78" s="218"/>
      <c r="G78" s="218"/>
      <c r="H78" s="199"/>
      <c r="I78" s="199"/>
      <c r="J78" s="261"/>
      <c r="K78" s="199"/>
      <c r="L78" s="199"/>
      <c r="M78" s="261"/>
      <c r="N78" s="391"/>
      <c r="O78" s="391"/>
      <c r="P78" s="392"/>
      <c r="Q78" s="391"/>
      <c r="R78" s="391"/>
      <c r="S78" s="392"/>
      <c r="T78"/>
      <c r="U78"/>
      <c r="V78"/>
    </row>
    <row r="79" spans="1:22" s="171" customFormat="1" ht="12" customHeight="1">
      <c r="A79" s="218" t="s">
        <v>159</v>
      </c>
      <c r="B79" s="218"/>
      <c r="C79" s="218"/>
      <c r="D79" s="218"/>
      <c r="E79" s="218"/>
      <c r="F79" s="218"/>
      <c r="G79" s="218"/>
      <c r="H79" s="199">
        <v>408512.25</v>
      </c>
      <c r="I79" s="199">
        <v>79022.95</v>
      </c>
      <c r="J79" s="261">
        <v>19.34</v>
      </c>
      <c r="K79" s="199">
        <v>221361.5</v>
      </c>
      <c r="L79" s="199">
        <v>31171.599999999999</v>
      </c>
      <c r="M79" s="261">
        <v>14.08</v>
      </c>
      <c r="N79" s="391">
        <v>133707.65</v>
      </c>
      <c r="O79" s="391">
        <v>31903.31</v>
      </c>
      <c r="P79" s="392">
        <v>23.86</v>
      </c>
      <c r="Q79" s="391">
        <v>53443.1</v>
      </c>
      <c r="R79" s="391">
        <v>15948.04</v>
      </c>
      <c r="S79" s="392">
        <v>29.84</v>
      </c>
      <c r="T79"/>
      <c r="U79"/>
      <c r="V79"/>
    </row>
    <row r="80" spans="1:22" s="171" customFormat="1" ht="12" customHeight="1">
      <c r="A80" s="218"/>
      <c r="B80" s="218"/>
      <c r="C80" s="218"/>
      <c r="D80" s="218"/>
      <c r="E80" s="218"/>
      <c r="F80" s="218"/>
      <c r="G80" s="218"/>
      <c r="H80" s="199"/>
      <c r="I80" s="199"/>
      <c r="J80" s="261"/>
      <c r="K80" s="199"/>
      <c r="L80" s="199"/>
      <c r="M80" s="261"/>
      <c r="N80" s="391"/>
      <c r="O80" s="391"/>
      <c r="P80" s="392"/>
      <c r="Q80" s="391"/>
      <c r="R80" s="391"/>
      <c r="S80" s="392"/>
      <c r="T80"/>
      <c r="U80"/>
      <c r="V80"/>
    </row>
    <row r="81" spans="1:22" s="171" customFormat="1" ht="15.75" customHeight="1">
      <c r="A81" s="218" t="s">
        <v>201</v>
      </c>
      <c r="B81" s="218"/>
      <c r="C81" s="218"/>
      <c r="D81" s="218"/>
      <c r="E81" s="218"/>
      <c r="F81" s="218"/>
      <c r="G81" s="218"/>
      <c r="H81" s="199"/>
      <c r="I81" s="199"/>
      <c r="J81" s="261"/>
      <c r="K81" s="199"/>
      <c r="L81" s="199"/>
      <c r="M81" s="261"/>
      <c r="N81" s="391"/>
      <c r="O81" s="391"/>
      <c r="P81" s="392"/>
      <c r="Q81" s="391"/>
      <c r="R81" s="391"/>
      <c r="S81" s="392"/>
      <c r="T81"/>
      <c r="U81"/>
      <c r="V81"/>
    </row>
    <row r="82" spans="1:22" s="171" customFormat="1" ht="4.5" customHeight="1">
      <c r="A82" s="218"/>
      <c r="B82" s="218"/>
      <c r="C82" s="218"/>
      <c r="D82" s="218"/>
      <c r="E82" s="218"/>
      <c r="F82" s="218"/>
      <c r="G82" s="218"/>
      <c r="H82" s="199"/>
      <c r="I82" s="199"/>
      <c r="J82" s="261"/>
      <c r="K82" s="199"/>
      <c r="L82" s="199"/>
      <c r="M82" s="261"/>
      <c r="N82" s="389"/>
      <c r="O82" s="389"/>
      <c r="P82" s="390"/>
      <c r="Q82" s="389"/>
      <c r="R82" s="389"/>
      <c r="S82" s="390"/>
      <c r="T82"/>
      <c r="U82"/>
      <c r="V82"/>
    </row>
    <row r="83" spans="1:22" s="171" customFormat="1" ht="12" customHeight="1">
      <c r="A83" s="226" t="s">
        <v>202</v>
      </c>
      <c r="B83" s="218" t="s">
        <v>203</v>
      </c>
      <c r="C83" s="218"/>
      <c r="D83" s="226" t="s">
        <v>115</v>
      </c>
      <c r="E83" s="218" t="s">
        <v>204</v>
      </c>
      <c r="F83" s="218"/>
      <c r="G83" s="218"/>
      <c r="H83" s="199">
        <v>16741.97</v>
      </c>
      <c r="I83" s="199">
        <v>3936.7</v>
      </c>
      <c r="J83" s="261">
        <v>23.51</v>
      </c>
      <c r="K83" s="199">
        <v>9088.08</v>
      </c>
      <c r="L83" s="199">
        <v>1746.44</v>
      </c>
      <c r="M83" s="261">
        <v>19.22</v>
      </c>
      <c r="N83" s="391">
        <v>6160.52</v>
      </c>
      <c r="O83" s="391">
        <v>1559.23</v>
      </c>
      <c r="P83" s="392">
        <v>25.31</v>
      </c>
      <c r="Q83" s="391">
        <v>1493.37</v>
      </c>
      <c r="R83" s="391">
        <v>631.03</v>
      </c>
      <c r="S83" s="392">
        <v>42.26</v>
      </c>
      <c r="T83"/>
      <c r="U83"/>
      <c r="V83"/>
    </row>
    <row r="84" spans="1:22" s="171" customFormat="1" ht="12" customHeight="1">
      <c r="A84" s="226" t="s">
        <v>115</v>
      </c>
      <c r="B84" s="218" t="s">
        <v>203</v>
      </c>
      <c r="C84" s="218"/>
      <c r="D84" s="226" t="s">
        <v>205</v>
      </c>
      <c r="E84" s="218" t="s">
        <v>204</v>
      </c>
      <c r="F84" s="218"/>
      <c r="G84" s="218"/>
      <c r="H84" s="199">
        <v>20276.560000000001</v>
      </c>
      <c r="I84" s="199">
        <v>4554.63</v>
      </c>
      <c r="J84" s="261">
        <v>22.46</v>
      </c>
      <c r="K84" s="199">
        <v>10517.74</v>
      </c>
      <c r="L84" s="199">
        <v>1882.64</v>
      </c>
      <c r="M84" s="261">
        <v>17.899999999999999</v>
      </c>
      <c r="N84" s="391">
        <v>7890.52</v>
      </c>
      <c r="O84" s="391">
        <v>1907.01</v>
      </c>
      <c r="P84" s="392">
        <v>24.17</v>
      </c>
      <c r="Q84" s="391">
        <v>1868.3</v>
      </c>
      <c r="R84" s="391">
        <v>764.98</v>
      </c>
      <c r="S84" s="392">
        <v>40.950000000000003</v>
      </c>
      <c r="T84"/>
      <c r="U84"/>
      <c r="V84"/>
    </row>
    <row r="85" spans="1:22" s="171" customFormat="1" ht="12" customHeight="1">
      <c r="A85" s="226" t="s">
        <v>206</v>
      </c>
      <c r="B85" s="218" t="s">
        <v>203</v>
      </c>
      <c r="C85" s="218"/>
      <c r="D85" s="226" t="s">
        <v>207</v>
      </c>
      <c r="E85" s="218" t="s">
        <v>204</v>
      </c>
      <c r="F85" s="218"/>
      <c r="G85" s="218"/>
      <c r="H85" s="199">
        <v>16078.51</v>
      </c>
      <c r="I85" s="199">
        <v>3514.75</v>
      </c>
      <c r="J85" s="261">
        <v>21.86</v>
      </c>
      <c r="K85" s="199">
        <v>8508.44</v>
      </c>
      <c r="L85" s="199">
        <v>1486.57</v>
      </c>
      <c r="M85" s="261">
        <v>17.47</v>
      </c>
      <c r="N85" s="391">
        <v>5999.98</v>
      </c>
      <c r="O85" s="391">
        <v>1417.92</v>
      </c>
      <c r="P85" s="392">
        <v>23.63</v>
      </c>
      <c r="Q85" s="391">
        <v>1570.09</v>
      </c>
      <c r="R85" s="391">
        <v>610.26</v>
      </c>
      <c r="S85" s="392">
        <v>38.869999999999997</v>
      </c>
      <c r="T85"/>
      <c r="U85"/>
      <c r="V85"/>
    </row>
    <row r="86" spans="1:22" s="171" customFormat="1" ht="12" customHeight="1">
      <c r="A86" s="226" t="s">
        <v>208</v>
      </c>
      <c r="B86" s="218" t="s">
        <v>203</v>
      </c>
      <c r="C86" s="218"/>
      <c r="D86" s="226" t="s">
        <v>209</v>
      </c>
      <c r="E86" s="218" t="s">
        <v>204</v>
      </c>
      <c r="F86" s="218"/>
      <c r="G86" s="218"/>
      <c r="H86" s="199">
        <v>29005.01</v>
      </c>
      <c r="I86" s="199">
        <v>6441.74</v>
      </c>
      <c r="J86" s="261">
        <v>22.21</v>
      </c>
      <c r="K86" s="199">
        <v>15341.94</v>
      </c>
      <c r="L86" s="199">
        <v>2605.46</v>
      </c>
      <c r="M86" s="261">
        <v>16.98</v>
      </c>
      <c r="N86" s="391">
        <v>10614.11</v>
      </c>
      <c r="O86" s="391">
        <v>2597.2800000000002</v>
      </c>
      <c r="P86" s="392">
        <v>24.47</v>
      </c>
      <c r="Q86" s="391">
        <v>3048.96</v>
      </c>
      <c r="R86" s="391">
        <v>1239</v>
      </c>
      <c r="S86" s="392">
        <v>40.64</v>
      </c>
      <c r="T86"/>
      <c r="U86"/>
      <c r="V86"/>
    </row>
    <row r="87" spans="1:22" s="171" customFormat="1" ht="12" customHeight="1">
      <c r="A87" s="226" t="s">
        <v>210</v>
      </c>
      <c r="B87" s="218" t="s">
        <v>203</v>
      </c>
      <c r="C87" s="218"/>
      <c r="D87" s="226" t="s">
        <v>211</v>
      </c>
      <c r="E87" s="218" t="s">
        <v>204</v>
      </c>
      <c r="F87" s="218"/>
      <c r="G87" s="218"/>
      <c r="H87" s="199">
        <v>27590.84</v>
      </c>
      <c r="I87" s="199">
        <v>5430.65</v>
      </c>
      <c r="J87" s="261">
        <v>19.68</v>
      </c>
      <c r="K87" s="199">
        <v>14456.06</v>
      </c>
      <c r="L87" s="199">
        <v>2079.11</v>
      </c>
      <c r="M87" s="261">
        <v>14.38</v>
      </c>
      <c r="N87" s="391">
        <v>10295.459999999999</v>
      </c>
      <c r="O87" s="391">
        <v>2333.73</v>
      </c>
      <c r="P87" s="392">
        <v>22.67</v>
      </c>
      <c r="Q87" s="391">
        <v>2839.32</v>
      </c>
      <c r="R87" s="391">
        <v>1017.81</v>
      </c>
      <c r="S87" s="392">
        <v>35.85</v>
      </c>
      <c r="T87"/>
      <c r="U87"/>
      <c r="V87"/>
    </row>
    <row r="88" spans="1:22" s="171" customFormat="1" ht="12" customHeight="1">
      <c r="A88" s="226" t="s">
        <v>212</v>
      </c>
      <c r="B88" s="218" t="s">
        <v>203</v>
      </c>
      <c r="C88" s="218"/>
      <c r="D88" s="226" t="s">
        <v>213</v>
      </c>
      <c r="E88" s="218" t="s">
        <v>204</v>
      </c>
      <c r="F88" s="218"/>
      <c r="G88" s="218"/>
      <c r="H88" s="199">
        <v>32191.77</v>
      </c>
      <c r="I88" s="199">
        <v>6384.31</v>
      </c>
      <c r="J88" s="261">
        <v>19.829999999999998</v>
      </c>
      <c r="K88" s="199">
        <v>16905.169999999998</v>
      </c>
      <c r="L88" s="199">
        <v>2539.1999999999998</v>
      </c>
      <c r="M88" s="261">
        <v>15.02</v>
      </c>
      <c r="N88" s="391">
        <v>11753.43</v>
      </c>
      <c r="O88" s="391">
        <v>2647.25</v>
      </c>
      <c r="P88" s="392">
        <v>22.52</v>
      </c>
      <c r="Q88" s="391">
        <v>3533.17</v>
      </c>
      <c r="R88" s="391">
        <v>1197.8599999999999</v>
      </c>
      <c r="S88" s="392">
        <v>33.9</v>
      </c>
      <c r="T88"/>
      <c r="U88"/>
      <c r="V88"/>
    </row>
    <row r="89" spans="1:22" s="171" customFormat="1" ht="12" customHeight="1">
      <c r="A89" s="226" t="s">
        <v>214</v>
      </c>
      <c r="B89" s="218" t="s">
        <v>203</v>
      </c>
      <c r="C89" s="218"/>
      <c r="D89" s="226" t="s">
        <v>215</v>
      </c>
      <c r="E89" s="218" t="s">
        <v>204</v>
      </c>
      <c r="F89" s="218"/>
      <c r="G89" s="218"/>
      <c r="H89" s="199">
        <v>43670.49</v>
      </c>
      <c r="I89" s="199">
        <v>8765.56</v>
      </c>
      <c r="J89" s="261">
        <v>20.07</v>
      </c>
      <c r="K89" s="199">
        <v>22147.81</v>
      </c>
      <c r="L89" s="199">
        <v>3129.06</v>
      </c>
      <c r="M89" s="261">
        <v>14.13</v>
      </c>
      <c r="N89" s="391">
        <v>16369.78</v>
      </c>
      <c r="O89" s="391">
        <v>3957.61</v>
      </c>
      <c r="P89" s="392">
        <v>24.18</v>
      </c>
      <c r="Q89" s="391">
        <v>5152.8999999999996</v>
      </c>
      <c r="R89" s="391">
        <v>1678.89</v>
      </c>
      <c r="S89" s="392">
        <v>32.58</v>
      </c>
      <c r="T89"/>
      <c r="U89"/>
      <c r="V89"/>
    </row>
    <row r="90" spans="1:22" s="171" customFormat="1" ht="12" customHeight="1">
      <c r="A90" s="226" t="s">
        <v>216</v>
      </c>
      <c r="B90" s="218" t="s">
        <v>203</v>
      </c>
      <c r="C90" s="218"/>
      <c r="D90" s="226" t="s">
        <v>217</v>
      </c>
      <c r="E90" s="218" t="s">
        <v>204</v>
      </c>
      <c r="F90" s="218"/>
      <c r="G90" s="218"/>
      <c r="H90" s="199">
        <v>51196.24</v>
      </c>
      <c r="I90" s="199">
        <v>10383.879999999999</v>
      </c>
      <c r="J90" s="261">
        <v>20.28</v>
      </c>
      <c r="K90" s="199">
        <v>24681.84</v>
      </c>
      <c r="L90" s="199">
        <v>3779.22</v>
      </c>
      <c r="M90" s="261">
        <v>15.31</v>
      </c>
      <c r="N90" s="391">
        <v>20141.22</v>
      </c>
      <c r="O90" s="391">
        <v>4576.16</v>
      </c>
      <c r="P90" s="392">
        <v>22.72</v>
      </c>
      <c r="Q90" s="391">
        <v>6373.18</v>
      </c>
      <c r="R90" s="391">
        <v>2028.5</v>
      </c>
      <c r="S90" s="392">
        <v>31.83</v>
      </c>
      <c r="T90"/>
      <c r="U90"/>
      <c r="V90"/>
    </row>
    <row r="91" spans="1:22" s="171" customFormat="1" ht="12" customHeight="1">
      <c r="A91" s="226" t="s">
        <v>218</v>
      </c>
      <c r="B91" s="218" t="s">
        <v>203</v>
      </c>
      <c r="C91" s="218"/>
      <c r="D91" s="226" t="s">
        <v>219</v>
      </c>
      <c r="E91" s="218" t="s">
        <v>204</v>
      </c>
      <c r="F91" s="218"/>
      <c r="G91" s="218"/>
      <c r="H91" s="199">
        <v>38969.980000000003</v>
      </c>
      <c r="I91" s="199">
        <v>7808.02</v>
      </c>
      <c r="J91" s="261">
        <v>20.04</v>
      </c>
      <c r="K91" s="199">
        <v>18318.82</v>
      </c>
      <c r="L91" s="199">
        <v>2433.0700000000002</v>
      </c>
      <c r="M91" s="261">
        <v>13.28</v>
      </c>
      <c r="N91" s="391">
        <v>15875.82</v>
      </c>
      <c r="O91" s="391">
        <v>3988.03</v>
      </c>
      <c r="P91" s="392">
        <v>25.12</v>
      </c>
      <c r="Q91" s="391">
        <v>4775.34</v>
      </c>
      <c r="R91" s="391">
        <v>1386.92</v>
      </c>
      <c r="S91" s="392">
        <v>29.04</v>
      </c>
      <c r="T91"/>
      <c r="U91"/>
      <c r="V91"/>
    </row>
    <row r="92" spans="1:22" s="171" customFormat="1" ht="12" customHeight="1">
      <c r="A92" s="226" t="s">
        <v>220</v>
      </c>
      <c r="B92" s="218" t="s">
        <v>221</v>
      </c>
      <c r="C92" s="218"/>
      <c r="D92" s="218"/>
      <c r="E92" s="218" t="s">
        <v>204</v>
      </c>
      <c r="F92" s="218"/>
      <c r="G92" s="218"/>
      <c r="H92" s="199">
        <v>132790.88</v>
      </c>
      <c r="I92" s="199">
        <v>21802.71</v>
      </c>
      <c r="J92" s="261">
        <v>16.420000000000002</v>
      </c>
      <c r="K92" s="199">
        <v>81395.600000000006</v>
      </c>
      <c r="L92" s="199">
        <v>9490.83</v>
      </c>
      <c r="M92" s="261">
        <v>11.66</v>
      </c>
      <c r="N92" s="391">
        <v>28606.81</v>
      </c>
      <c r="O92" s="391">
        <v>6919.09</v>
      </c>
      <c r="P92" s="392">
        <v>24.19</v>
      </c>
      <c r="Q92" s="391">
        <v>22788.47</v>
      </c>
      <c r="R92" s="391">
        <v>5392.79</v>
      </c>
      <c r="S92" s="392">
        <v>23.66</v>
      </c>
      <c r="T92"/>
      <c r="U92"/>
      <c r="V92"/>
    </row>
    <row r="93" spans="1:22" s="171" customFormat="1" ht="4.5" customHeight="1">
      <c r="A93" s="218"/>
      <c r="B93" s="218"/>
      <c r="C93" s="218"/>
      <c r="D93" s="218"/>
      <c r="E93" s="218"/>
      <c r="F93" s="218"/>
      <c r="G93" s="218"/>
      <c r="H93" s="199"/>
      <c r="I93" s="199"/>
      <c r="J93" s="261"/>
      <c r="K93" s="199"/>
      <c r="L93" s="199"/>
      <c r="M93" s="261"/>
      <c r="N93" s="389"/>
      <c r="O93" s="389"/>
      <c r="P93" s="390"/>
      <c r="Q93" s="389"/>
      <c r="R93" s="389"/>
      <c r="S93" s="390"/>
      <c r="T93"/>
      <c r="U93"/>
      <c r="V93"/>
    </row>
    <row r="94" spans="1:22" s="171" customFormat="1" ht="12" customHeight="1">
      <c r="A94" s="218" t="s">
        <v>159</v>
      </c>
      <c r="B94" s="218"/>
      <c r="C94" s="218"/>
      <c r="D94" s="218"/>
      <c r="E94" s="218"/>
      <c r="F94" s="218"/>
      <c r="G94" s="218"/>
      <c r="H94" s="199">
        <v>408512.25</v>
      </c>
      <c r="I94" s="199">
        <v>79022.95</v>
      </c>
      <c r="J94" s="261">
        <v>19.34</v>
      </c>
      <c r="K94" s="199">
        <v>221361.5</v>
      </c>
      <c r="L94" s="199">
        <v>31171.599999999999</v>
      </c>
      <c r="M94" s="261">
        <v>14.08</v>
      </c>
      <c r="N94" s="391">
        <v>133707.65</v>
      </c>
      <c r="O94" s="391">
        <v>31903.31</v>
      </c>
      <c r="P94" s="392">
        <v>23.86</v>
      </c>
      <c r="Q94" s="391">
        <v>53443.1</v>
      </c>
      <c r="R94" s="391">
        <v>15948.04</v>
      </c>
      <c r="S94" s="392">
        <v>29.84</v>
      </c>
      <c r="T94"/>
      <c r="U94"/>
      <c r="V94"/>
    </row>
    <row r="95" spans="1:22" s="171" customFormat="1" ht="4.5" customHeight="1">
      <c r="A95" s="218"/>
      <c r="B95" s="218"/>
      <c r="C95" s="218"/>
      <c r="D95" s="218"/>
      <c r="E95" s="218"/>
      <c r="F95" s="218"/>
      <c r="G95" s="218"/>
      <c r="H95" s="199"/>
      <c r="I95" s="199"/>
      <c r="J95" s="261"/>
      <c r="K95" s="199"/>
      <c r="L95" s="199"/>
      <c r="M95" s="261"/>
      <c r="N95" s="389"/>
      <c r="O95" s="389"/>
      <c r="P95" s="390"/>
      <c r="Q95" s="389"/>
      <c r="R95" s="389"/>
      <c r="S95" s="390"/>
      <c r="T95"/>
      <c r="U95"/>
      <c r="V95"/>
    </row>
    <row r="96" spans="1:22" s="265" customFormat="1">
      <c r="A96" s="115" t="s">
        <v>31</v>
      </c>
      <c r="N96"/>
      <c r="O96"/>
      <c r="P96"/>
      <c r="Q96"/>
      <c r="R96"/>
      <c r="S96" s="301"/>
      <c r="T96"/>
      <c r="U96"/>
      <c r="V96"/>
    </row>
    <row r="97" spans="1:22" s="265" customFormat="1" ht="14.4">
      <c r="A97" s="264" t="s">
        <v>164</v>
      </c>
      <c r="N97"/>
      <c r="O97"/>
      <c r="P97"/>
      <c r="Q97"/>
      <c r="R97"/>
      <c r="S97" s="301"/>
      <c r="T97"/>
      <c r="U97"/>
      <c r="V97"/>
    </row>
    <row r="98" spans="1:22" s="265" customFormat="1" ht="14.4">
      <c r="A98" s="264" t="s">
        <v>223</v>
      </c>
      <c r="N98"/>
      <c r="O98"/>
      <c r="P98"/>
      <c r="Q98"/>
      <c r="R98"/>
      <c r="S98" s="301"/>
      <c r="T98"/>
      <c r="U98"/>
      <c r="V98"/>
    </row>
    <row r="99" spans="1:22" s="171" customFormat="1">
      <c r="A99" s="115" t="s">
        <v>5</v>
      </c>
      <c r="N99"/>
      <c r="O99"/>
      <c r="P99"/>
      <c r="Q99"/>
      <c r="R99"/>
      <c r="S99"/>
      <c r="T99"/>
      <c r="U99"/>
      <c r="V99"/>
    </row>
    <row r="100" spans="1:22" s="171" customFormat="1">
      <c r="A100" s="354" t="s">
        <v>166</v>
      </c>
      <c r="N100"/>
      <c r="O100"/>
      <c r="P100"/>
      <c r="Q100"/>
      <c r="R100"/>
      <c r="S100"/>
      <c r="T100"/>
      <c r="U100"/>
      <c r="V100"/>
    </row>
    <row r="101" spans="1:22" s="171" customFormat="1">
      <c r="N101"/>
      <c r="O101"/>
      <c r="P101"/>
      <c r="Q101"/>
      <c r="R101"/>
      <c r="S101"/>
      <c r="T101"/>
      <c r="U101"/>
      <c r="V101"/>
    </row>
    <row r="102" spans="1:22" s="171" customFormat="1">
      <c r="N102"/>
      <c r="O102"/>
      <c r="P102"/>
      <c r="Q102"/>
      <c r="R102"/>
      <c r="S102"/>
      <c r="T102"/>
      <c r="U102"/>
      <c r="V102"/>
    </row>
    <row r="103" spans="1:22" s="171" customFormat="1">
      <c r="N103"/>
      <c r="O103"/>
      <c r="P103"/>
      <c r="Q103"/>
      <c r="R103"/>
      <c r="S103"/>
      <c r="T103"/>
      <c r="U103"/>
      <c r="V103"/>
    </row>
    <row r="104" spans="1:22" s="171" customFormat="1">
      <c r="N104"/>
      <c r="O104"/>
      <c r="P104"/>
      <c r="Q104"/>
      <c r="R104"/>
      <c r="S104"/>
      <c r="T104"/>
      <c r="U104"/>
      <c r="V104"/>
    </row>
    <row r="105" spans="1:22" s="171" customFormat="1">
      <c r="N105"/>
      <c r="O105"/>
      <c r="P105"/>
      <c r="Q105"/>
      <c r="R105"/>
      <c r="S105"/>
      <c r="T105"/>
      <c r="U105"/>
      <c r="V105"/>
    </row>
    <row r="106" spans="1:22" s="171" customFormat="1">
      <c r="N106"/>
      <c r="O106"/>
      <c r="P106"/>
      <c r="Q106"/>
      <c r="R106"/>
      <c r="S106"/>
      <c r="T106"/>
      <c r="U106"/>
      <c r="V106"/>
    </row>
    <row r="107" spans="1:22" s="171" customFormat="1">
      <c r="N107"/>
      <c r="O107"/>
      <c r="P107"/>
      <c r="Q107"/>
      <c r="R107"/>
      <c r="S107"/>
      <c r="T107"/>
      <c r="U107"/>
      <c r="V107"/>
    </row>
    <row r="108" spans="1:22" s="171" customFormat="1">
      <c r="N108"/>
      <c r="O108"/>
      <c r="P108"/>
      <c r="Q108"/>
      <c r="R108"/>
      <c r="S108"/>
      <c r="T108"/>
      <c r="U108"/>
      <c r="V108"/>
    </row>
    <row r="109" spans="1:22" s="166" customFormat="1" ht="15.6">
      <c r="N109"/>
      <c r="O109"/>
      <c r="P109"/>
      <c r="Q109"/>
      <c r="R109"/>
      <c r="S109"/>
      <c r="T109"/>
      <c r="U109"/>
      <c r="V109"/>
    </row>
    <row r="110" spans="1:22" s="166" customFormat="1" ht="15.6">
      <c r="N110"/>
      <c r="O110"/>
      <c r="P110"/>
      <c r="Q110"/>
      <c r="R110"/>
      <c r="S110"/>
      <c r="T110"/>
      <c r="U110"/>
      <c r="V110"/>
    </row>
    <row r="111" spans="1:22" ht="13.2">
      <c r="L111" s="370"/>
      <c r="N111" s="238"/>
      <c r="O111" s="238"/>
      <c r="P111" s="238"/>
      <c r="Q111" s="238"/>
      <c r="R111" s="238"/>
      <c r="S111" s="238"/>
      <c r="T111" s="238"/>
      <c r="U111" s="238"/>
      <c r="V111" s="238"/>
    </row>
    <row r="134" spans="9:22" ht="13.2">
      <c r="I134" s="314"/>
      <c r="N134" s="238"/>
      <c r="O134" s="238"/>
      <c r="P134" s="238"/>
      <c r="Q134" s="238"/>
      <c r="R134" s="238"/>
      <c r="S134" s="238"/>
      <c r="T134" s="238"/>
      <c r="U134" s="238"/>
      <c r="V134" s="238"/>
    </row>
  </sheetData>
  <mergeCells count="34">
    <mergeCell ref="H4:S4"/>
    <mergeCell ref="H5:J5"/>
    <mergeCell ref="K5:M5"/>
    <mergeCell ref="N5:P5"/>
    <mergeCell ref="Q5:S5"/>
    <mergeCell ref="O6:P6"/>
    <mergeCell ref="Q6:Q7"/>
    <mergeCell ref="R6:S6"/>
    <mergeCell ref="H8:I8"/>
    <mergeCell ref="K8:L8"/>
    <mergeCell ref="N8:O8"/>
    <mergeCell ref="Q8:R8"/>
    <mergeCell ref="H6:H7"/>
    <mergeCell ref="I6:J6"/>
    <mergeCell ref="K6:K7"/>
    <mergeCell ref="L6:M6"/>
    <mergeCell ref="N6:N7"/>
    <mergeCell ref="H64:S64"/>
    <mergeCell ref="H65:J65"/>
    <mergeCell ref="K65:M65"/>
    <mergeCell ref="N65:P65"/>
    <mergeCell ref="Q65:S65"/>
    <mergeCell ref="O66:P66"/>
    <mergeCell ref="Q66:Q67"/>
    <mergeCell ref="R66:S66"/>
    <mergeCell ref="H68:I68"/>
    <mergeCell ref="K68:L68"/>
    <mergeCell ref="N68:O68"/>
    <mergeCell ref="Q68:R68"/>
    <mergeCell ref="H66:H67"/>
    <mergeCell ref="I66:J66"/>
    <mergeCell ref="K66:K67"/>
    <mergeCell ref="L66:M66"/>
    <mergeCell ref="N66:N67"/>
  </mergeCells>
  <pageMargins left="0.31496062992125984" right="0.31496062992125984" top="0.39370078740157483" bottom="0.39370078740157483" header="0.31496062992125984" footer="0.31496062992125984"/>
  <pageSetup paperSize="9" scale="77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1"/>
  <sheetViews>
    <sheetView topLeftCell="A28" workbookViewId="0">
      <selection activeCell="C31" sqref="C31"/>
    </sheetView>
  </sheetViews>
  <sheetFormatPr baseColWidth="10" defaultColWidth="8.5" defaultRowHeight="13.2"/>
  <cols>
    <col min="1" max="1" width="5" style="238" customWidth="1"/>
    <col min="2" max="2" width="1.09765625" style="238" customWidth="1"/>
    <col min="3" max="3" width="1.59765625" style="238" customWidth="1"/>
    <col min="4" max="4" width="3.69921875" style="238" customWidth="1"/>
    <col min="5" max="6" width="1.09765625" style="238" customWidth="1"/>
    <col min="7" max="7" width="36.09765625" style="238" customWidth="1"/>
    <col min="8" max="8" width="5.8984375" style="238" customWidth="1"/>
    <col min="9" max="10" width="5" style="238" customWidth="1"/>
    <col min="11" max="11" width="4.09765625" style="238" customWidth="1"/>
    <col min="12" max="13" width="3.5" style="238" customWidth="1"/>
    <col min="14" max="15" width="4.09765625" style="238" customWidth="1"/>
    <col min="16" max="16" width="5" style="238" customWidth="1"/>
    <col min="17" max="17" width="5.5" style="238" customWidth="1"/>
    <col min="18" max="19" width="5" style="238" customWidth="1"/>
    <col min="20" max="20" width="3.19921875" style="238" customWidth="1"/>
    <col min="21" max="21" width="4.09765625" style="238" customWidth="1"/>
    <col min="22" max="22" width="3.19921875" style="238" customWidth="1"/>
    <col min="23" max="23" width="5" style="238" customWidth="1"/>
    <col min="24" max="24" width="3.19921875" style="238" customWidth="1"/>
    <col min="25" max="25" width="6.8984375" style="238" customWidth="1"/>
    <col min="26" max="16384" width="8.5" style="238"/>
  </cols>
  <sheetData>
    <row r="1" spans="1:24" ht="15.6">
      <c r="A1" s="236" t="s">
        <v>549</v>
      </c>
      <c r="B1" s="237"/>
      <c r="C1" s="22"/>
      <c r="D1" s="22"/>
      <c r="E1" s="22"/>
      <c r="F1" s="237"/>
      <c r="G1" s="237"/>
      <c r="H1" s="237"/>
    </row>
    <row r="2" spans="1:24" ht="15.6">
      <c r="A2" s="236" t="s">
        <v>378</v>
      </c>
      <c r="B2" s="237"/>
      <c r="C2" s="22"/>
      <c r="D2" s="22"/>
      <c r="E2" s="22"/>
      <c r="F2" s="237"/>
      <c r="G2" s="237"/>
      <c r="H2" s="237"/>
    </row>
    <row r="3" spans="1:24" s="171" customFormat="1" ht="12.6"/>
    <row r="4" spans="1:24" s="171" customFormat="1" ht="13.2" customHeight="1">
      <c r="A4" s="666" t="s">
        <v>379</v>
      </c>
      <c r="B4" s="667"/>
      <c r="C4" s="667"/>
      <c r="D4" s="667"/>
      <c r="E4" s="667"/>
      <c r="F4" s="667"/>
      <c r="G4" s="668"/>
      <c r="H4" s="602" t="s">
        <v>176</v>
      </c>
      <c r="I4" s="662"/>
      <c r="J4" s="662"/>
      <c r="K4" s="662"/>
      <c r="L4" s="662"/>
      <c r="M4" s="662"/>
      <c r="N4" s="662"/>
      <c r="O4" s="662"/>
      <c r="P4" s="662"/>
      <c r="Q4" s="662"/>
      <c r="R4" s="662"/>
      <c r="S4" s="662"/>
      <c r="T4" s="662"/>
      <c r="U4" s="662"/>
      <c r="V4" s="662"/>
      <c r="W4" s="662"/>
      <c r="X4" s="663"/>
    </row>
    <row r="5" spans="1:24" s="171" customFormat="1" ht="12.6" customHeight="1">
      <c r="A5" s="669"/>
      <c r="B5" s="670"/>
      <c r="C5" s="670"/>
      <c r="D5" s="670"/>
      <c r="E5" s="670"/>
      <c r="F5" s="670"/>
      <c r="G5" s="671"/>
      <c r="H5" s="665" t="s">
        <v>380</v>
      </c>
      <c r="I5" s="675" t="s">
        <v>381</v>
      </c>
      <c r="J5" s="676"/>
      <c r="K5" s="676"/>
      <c r="L5" s="676"/>
      <c r="M5" s="676"/>
      <c r="N5" s="676"/>
      <c r="O5" s="676"/>
      <c r="P5" s="676"/>
      <c r="Q5" s="676"/>
      <c r="R5" s="676"/>
      <c r="S5" s="676"/>
      <c r="T5" s="677"/>
      <c r="U5" s="677"/>
      <c r="V5" s="677"/>
      <c r="W5" s="677"/>
      <c r="X5" s="678"/>
    </row>
    <row r="6" spans="1:24" s="171" customFormat="1" ht="13.2" customHeight="1">
      <c r="A6" s="669"/>
      <c r="B6" s="670"/>
      <c r="C6" s="670"/>
      <c r="D6" s="670"/>
      <c r="E6" s="670"/>
      <c r="F6" s="670"/>
      <c r="G6" s="671"/>
      <c r="H6" s="665"/>
      <c r="I6" s="664" t="s">
        <v>382</v>
      </c>
      <c r="J6" s="664" t="s">
        <v>383</v>
      </c>
      <c r="K6" s="664" t="s">
        <v>384</v>
      </c>
      <c r="L6" s="664" t="s">
        <v>385</v>
      </c>
      <c r="M6" s="664" t="s">
        <v>386</v>
      </c>
      <c r="N6" s="664" t="s">
        <v>387</v>
      </c>
      <c r="O6" s="664" t="s">
        <v>388</v>
      </c>
      <c r="P6" s="664" t="s">
        <v>389</v>
      </c>
      <c r="Q6" s="664" t="s">
        <v>390</v>
      </c>
      <c r="R6" s="664" t="s">
        <v>391</v>
      </c>
      <c r="S6" s="664" t="s">
        <v>392</v>
      </c>
      <c r="T6" s="664" t="s">
        <v>393</v>
      </c>
      <c r="U6" s="664" t="s">
        <v>394</v>
      </c>
      <c r="V6" s="664" t="s">
        <v>395</v>
      </c>
      <c r="W6" s="664" t="s">
        <v>396</v>
      </c>
      <c r="X6" s="664" t="s">
        <v>397</v>
      </c>
    </row>
    <row r="7" spans="1:24" s="171" customFormat="1" ht="58.2" customHeight="1">
      <c r="A7" s="669"/>
      <c r="B7" s="670"/>
      <c r="C7" s="670"/>
      <c r="D7" s="670"/>
      <c r="E7" s="670"/>
      <c r="F7" s="670"/>
      <c r="G7" s="671"/>
      <c r="H7" s="665"/>
      <c r="I7" s="665"/>
      <c r="J7" s="665"/>
      <c r="K7" s="665"/>
      <c r="L7" s="665"/>
      <c r="M7" s="665"/>
      <c r="N7" s="665"/>
      <c r="O7" s="665"/>
      <c r="P7" s="665"/>
      <c r="Q7" s="665"/>
      <c r="R7" s="665"/>
      <c r="S7" s="665"/>
      <c r="T7" s="665"/>
      <c r="U7" s="665"/>
      <c r="V7" s="665"/>
      <c r="W7" s="665"/>
      <c r="X7" s="665"/>
    </row>
    <row r="8" spans="1:24" s="171" customFormat="1" ht="13.8">
      <c r="A8" s="669"/>
      <c r="B8" s="670"/>
      <c r="C8" s="670"/>
      <c r="D8" s="670"/>
      <c r="E8" s="670"/>
      <c r="F8" s="670"/>
      <c r="G8" s="671"/>
      <c r="H8" s="602" t="s">
        <v>40</v>
      </c>
      <c r="I8" s="662"/>
      <c r="J8" s="662"/>
      <c r="K8" s="662"/>
      <c r="L8" s="662"/>
      <c r="M8" s="662"/>
      <c r="N8" s="662"/>
      <c r="O8" s="662"/>
      <c r="P8" s="662"/>
      <c r="Q8" s="662"/>
      <c r="R8" s="662"/>
      <c r="S8" s="662"/>
      <c r="T8" s="662"/>
      <c r="U8" s="662"/>
      <c r="V8" s="662"/>
      <c r="W8" s="662"/>
      <c r="X8" s="663"/>
    </row>
    <row r="9" spans="1:24" s="171" customFormat="1" ht="12.6">
      <c r="A9" s="672"/>
      <c r="B9" s="673"/>
      <c r="C9" s="673"/>
      <c r="D9" s="673"/>
      <c r="E9" s="673"/>
      <c r="F9" s="673"/>
      <c r="G9" s="674"/>
      <c r="H9" s="306">
        <v>1</v>
      </c>
      <c r="I9" s="306">
        <v>2</v>
      </c>
      <c r="J9" s="306">
        <v>3</v>
      </c>
      <c r="K9" s="306">
        <v>4</v>
      </c>
      <c r="L9" s="306">
        <v>5</v>
      </c>
      <c r="M9" s="306">
        <v>6</v>
      </c>
      <c r="N9" s="306">
        <v>7</v>
      </c>
      <c r="O9" s="306">
        <v>8</v>
      </c>
      <c r="P9" s="349">
        <v>9</v>
      </c>
      <c r="Q9" s="349">
        <v>10</v>
      </c>
      <c r="R9" s="349">
        <v>11</v>
      </c>
      <c r="S9" s="349">
        <v>12</v>
      </c>
      <c r="T9" s="306">
        <v>13</v>
      </c>
      <c r="U9" s="306">
        <v>14</v>
      </c>
      <c r="V9" s="306">
        <v>15</v>
      </c>
      <c r="W9" s="349">
        <v>16</v>
      </c>
      <c r="X9" s="349">
        <v>17</v>
      </c>
    </row>
    <row r="10" spans="1:24" s="171" customFormat="1" ht="4.95" customHeight="1">
      <c r="A10" s="317"/>
      <c r="B10" s="317"/>
      <c r="C10" s="317"/>
      <c r="D10" s="317"/>
      <c r="E10" s="317"/>
      <c r="F10" s="317"/>
      <c r="G10" s="317"/>
      <c r="H10" s="297"/>
      <c r="I10" s="297"/>
      <c r="J10" s="297"/>
      <c r="K10" s="297"/>
      <c r="L10" s="297"/>
      <c r="M10" s="297"/>
      <c r="N10" s="297"/>
      <c r="O10" s="297"/>
      <c r="P10" s="242"/>
      <c r="Q10" s="242"/>
      <c r="R10" s="242"/>
      <c r="S10" s="242"/>
      <c r="T10" s="297"/>
      <c r="U10" s="297"/>
      <c r="V10" s="297"/>
      <c r="W10" s="242"/>
      <c r="X10" s="242"/>
    </row>
    <row r="11" spans="1:24" s="171" customFormat="1" ht="15">
      <c r="A11" s="244" t="s">
        <v>398</v>
      </c>
      <c r="B11" s="244"/>
      <c r="C11" s="244"/>
      <c r="D11" s="244"/>
      <c r="E11" s="244"/>
      <c r="F11" s="244"/>
      <c r="G11" s="244"/>
      <c r="H11" s="297"/>
      <c r="I11" s="297"/>
      <c r="J11" s="297"/>
      <c r="K11" s="297"/>
      <c r="L11" s="297"/>
      <c r="M11" s="297"/>
      <c r="N11" s="297"/>
      <c r="O11" s="242"/>
      <c r="P11" s="242"/>
      <c r="Q11" s="242"/>
      <c r="R11" s="242"/>
    </row>
    <row r="12" spans="1:24" s="171" customFormat="1" ht="4.2" customHeight="1">
      <c r="A12" s="244"/>
      <c r="B12" s="244"/>
      <c r="C12" s="244"/>
      <c r="D12" s="244"/>
      <c r="E12" s="244"/>
      <c r="F12" s="244"/>
      <c r="G12" s="244"/>
      <c r="H12" s="297"/>
      <c r="I12" s="297"/>
      <c r="J12" s="297"/>
      <c r="K12" s="297"/>
      <c r="L12" s="297"/>
      <c r="M12" s="297"/>
      <c r="N12" s="297"/>
      <c r="O12" s="242"/>
      <c r="P12" s="242"/>
      <c r="Q12" s="242"/>
      <c r="R12" s="242"/>
    </row>
    <row r="13" spans="1:24" s="171" customFormat="1" ht="15" customHeight="1">
      <c r="A13" s="218" t="s">
        <v>399</v>
      </c>
      <c r="B13" s="218"/>
      <c r="C13" s="218"/>
      <c r="D13" s="218"/>
      <c r="E13" s="218"/>
      <c r="F13" s="218"/>
      <c r="G13" s="218"/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99"/>
      <c r="T13" s="199"/>
      <c r="U13" s="199"/>
      <c r="V13" s="199"/>
      <c r="W13" s="199"/>
      <c r="X13" s="199"/>
    </row>
    <row r="14" spans="1:24" s="171" customFormat="1" ht="4.2" customHeight="1">
      <c r="A14" s="218"/>
      <c r="B14" s="218"/>
      <c r="C14" s="218"/>
      <c r="D14" s="218"/>
      <c r="E14" s="218"/>
      <c r="F14" s="218"/>
      <c r="G14" s="218"/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99"/>
      <c r="T14" s="199"/>
      <c r="U14" s="199"/>
      <c r="V14" s="199"/>
      <c r="W14" s="199"/>
      <c r="X14" s="199"/>
    </row>
    <row r="15" spans="1:24" s="171" customFormat="1" ht="12" customHeight="1">
      <c r="A15" s="218" t="s">
        <v>105</v>
      </c>
      <c r="B15" s="218"/>
      <c r="C15" s="218"/>
      <c r="D15" s="218" t="s">
        <v>106</v>
      </c>
      <c r="E15" s="218"/>
      <c r="F15" s="218"/>
      <c r="G15" s="218"/>
      <c r="H15" s="199">
        <v>46048.714959999998</v>
      </c>
      <c r="I15" s="199">
        <v>14311.89249</v>
      </c>
      <c r="J15" s="199">
        <v>10629.264579999999</v>
      </c>
      <c r="K15" s="199">
        <v>1270.55441</v>
      </c>
      <c r="L15" s="199">
        <v>199.47949</v>
      </c>
      <c r="M15" s="199">
        <v>233.58046999999999</v>
      </c>
      <c r="N15" s="199">
        <v>1248.1481100000001</v>
      </c>
      <c r="O15" s="199">
        <v>4225.2812199999998</v>
      </c>
      <c r="P15" s="199">
        <v>111.40656</v>
      </c>
      <c r="Q15" s="199">
        <v>4321.1666800000003</v>
      </c>
      <c r="R15" s="199">
        <v>5954.30699</v>
      </c>
      <c r="S15" s="199">
        <v>1720.30458</v>
      </c>
      <c r="T15" s="199">
        <v>117.73354</v>
      </c>
      <c r="U15" s="199">
        <v>556.89741000000004</v>
      </c>
      <c r="V15" s="199">
        <v>154.48711</v>
      </c>
      <c r="W15" s="199">
        <v>571.10109999999997</v>
      </c>
      <c r="X15" s="199">
        <v>423.11021</v>
      </c>
    </row>
    <row r="16" spans="1:24" s="171" customFormat="1" ht="12" customHeight="1">
      <c r="A16" s="218"/>
      <c r="B16" s="218" t="s">
        <v>115</v>
      </c>
      <c r="C16" s="218"/>
      <c r="D16" s="218"/>
      <c r="E16" s="218" t="s">
        <v>116</v>
      </c>
      <c r="F16" s="218"/>
      <c r="G16" s="218"/>
      <c r="H16" s="199">
        <v>3346.6007500000001</v>
      </c>
      <c r="I16" s="199">
        <v>162.65880999999999</v>
      </c>
      <c r="J16" s="199">
        <v>312.07868000000002</v>
      </c>
      <c r="K16" s="199">
        <v>33.02413</v>
      </c>
      <c r="L16" s="199">
        <v>5.2468399999999997</v>
      </c>
      <c r="M16" s="199" t="s">
        <v>187</v>
      </c>
      <c r="N16" s="199">
        <v>128.86655999999999</v>
      </c>
      <c r="O16" s="199">
        <v>518.42346999999995</v>
      </c>
      <c r="P16" s="199">
        <v>1.3957599999999999</v>
      </c>
      <c r="Q16" s="199">
        <v>161.202</v>
      </c>
      <c r="R16" s="199">
        <v>1076.63553</v>
      </c>
      <c r="S16" s="199">
        <v>873.28346999999997</v>
      </c>
      <c r="T16" s="199" t="s">
        <v>187</v>
      </c>
      <c r="U16" s="199">
        <v>29.170179999999998</v>
      </c>
      <c r="V16" s="199">
        <v>20.21715</v>
      </c>
      <c r="W16" s="199">
        <v>12.23626</v>
      </c>
      <c r="X16" s="199">
        <v>8.1974599999999995</v>
      </c>
    </row>
    <row r="17" spans="1:24" s="171" customFormat="1" ht="12" customHeight="1">
      <c r="A17" s="218"/>
      <c r="B17" s="218" t="s">
        <v>117</v>
      </c>
      <c r="C17" s="218"/>
      <c r="D17" s="218"/>
      <c r="E17" s="218" t="s">
        <v>118</v>
      </c>
      <c r="F17" s="218"/>
      <c r="G17" s="218"/>
      <c r="H17" s="199">
        <v>4074.8863900000001</v>
      </c>
      <c r="I17" s="199">
        <v>1075.1134</v>
      </c>
      <c r="J17" s="199">
        <v>327.62518999999998</v>
      </c>
      <c r="K17" s="199">
        <v>623.79665</v>
      </c>
      <c r="L17" s="199">
        <v>2.78356</v>
      </c>
      <c r="M17" s="199" t="s">
        <v>187</v>
      </c>
      <c r="N17" s="199">
        <v>34.359400000000001</v>
      </c>
      <c r="O17" s="199">
        <v>995.7047</v>
      </c>
      <c r="P17" s="199" t="s">
        <v>187</v>
      </c>
      <c r="Q17" s="199">
        <v>7.5739599999999996</v>
      </c>
      <c r="R17" s="199">
        <v>542.15948000000003</v>
      </c>
      <c r="S17" s="199">
        <v>367.98673000000002</v>
      </c>
      <c r="T17" s="199" t="s">
        <v>187</v>
      </c>
      <c r="U17" s="199">
        <v>5.8326000000000002</v>
      </c>
      <c r="V17" s="199" t="s">
        <v>187</v>
      </c>
      <c r="W17" s="199">
        <v>65.421499999999995</v>
      </c>
      <c r="X17" s="199" t="s">
        <v>187</v>
      </c>
    </row>
    <row r="18" spans="1:24" s="171" customFormat="1" ht="12" customHeight="1">
      <c r="A18" s="218"/>
      <c r="B18" s="218" t="s">
        <v>400</v>
      </c>
      <c r="C18" s="218"/>
      <c r="D18" s="218"/>
      <c r="E18" s="218" t="s">
        <v>401</v>
      </c>
      <c r="F18" s="218"/>
      <c r="G18" s="218"/>
      <c r="H18" s="199">
        <v>1261.7480499999999</v>
      </c>
      <c r="I18" s="199">
        <v>229.49618000000001</v>
      </c>
      <c r="J18" s="199">
        <v>233.55067</v>
      </c>
      <c r="K18" s="199" t="s">
        <v>187</v>
      </c>
      <c r="L18" s="199" t="s">
        <v>187</v>
      </c>
      <c r="M18" s="199" t="s">
        <v>187</v>
      </c>
      <c r="N18" s="199">
        <v>8.6144400000000001</v>
      </c>
      <c r="O18" s="199">
        <v>151.64338000000001</v>
      </c>
      <c r="P18" s="199">
        <v>1.6612899999999999</v>
      </c>
      <c r="Q18" s="199">
        <v>274.87270999999998</v>
      </c>
      <c r="R18" s="199">
        <v>191.48333</v>
      </c>
      <c r="S18" s="199">
        <v>94.193579999999997</v>
      </c>
      <c r="T18" s="199">
        <v>16.155000000000001</v>
      </c>
      <c r="U18" s="199">
        <v>18.34789</v>
      </c>
      <c r="V18" s="199">
        <v>11.502050000000001</v>
      </c>
      <c r="W18" s="199" t="s">
        <v>187</v>
      </c>
      <c r="X18" s="199">
        <v>15.90555</v>
      </c>
    </row>
    <row r="19" spans="1:24" s="171" customFormat="1" ht="12" customHeight="1">
      <c r="A19" s="218"/>
      <c r="B19" s="218" t="s">
        <v>402</v>
      </c>
      <c r="C19" s="218"/>
      <c r="D19" s="218"/>
      <c r="E19" s="218" t="s">
        <v>403</v>
      </c>
      <c r="F19" s="218"/>
      <c r="G19" s="218"/>
      <c r="H19" s="199">
        <v>1273.3365799999999</v>
      </c>
      <c r="I19" s="199">
        <v>310.14488999999998</v>
      </c>
      <c r="J19" s="199">
        <v>103.97463999999999</v>
      </c>
      <c r="K19" s="199">
        <v>5.0391199999999996</v>
      </c>
      <c r="L19" s="199">
        <v>7.39236</v>
      </c>
      <c r="M19" s="199">
        <v>18.3626</v>
      </c>
      <c r="N19" s="199" t="s">
        <v>187</v>
      </c>
      <c r="O19" s="199">
        <v>164.56016</v>
      </c>
      <c r="P19" s="199">
        <v>5.6503800000000002</v>
      </c>
      <c r="Q19" s="199">
        <v>81.031589999999994</v>
      </c>
      <c r="R19" s="199">
        <v>445.17581000000001</v>
      </c>
      <c r="S19" s="199">
        <v>27.634899999999998</v>
      </c>
      <c r="T19" s="199">
        <v>24.430859999999999</v>
      </c>
      <c r="U19" s="199">
        <v>35.332329999999999</v>
      </c>
      <c r="V19" s="199">
        <v>16.562580000000001</v>
      </c>
      <c r="W19" s="199" t="s">
        <v>187</v>
      </c>
      <c r="X19" s="199">
        <v>15.30743</v>
      </c>
    </row>
    <row r="20" spans="1:24" s="171" customFormat="1" ht="12" customHeight="1">
      <c r="A20" s="218"/>
      <c r="B20" s="218" t="s">
        <v>127</v>
      </c>
      <c r="C20" s="218"/>
      <c r="D20" s="218"/>
      <c r="E20" s="218" t="s">
        <v>128</v>
      </c>
      <c r="F20" s="218"/>
      <c r="G20" s="218"/>
      <c r="H20" s="199">
        <v>7341.9405200000001</v>
      </c>
      <c r="I20" s="199">
        <v>1686.0825500000001</v>
      </c>
      <c r="J20" s="199">
        <v>3076.6420699999999</v>
      </c>
      <c r="K20" s="199">
        <v>333.91779000000002</v>
      </c>
      <c r="L20" s="199">
        <v>18.73433</v>
      </c>
      <c r="M20" s="199">
        <v>39.167270000000002</v>
      </c>
      <c r="N20" s="199">
        <v>119.33110000000001</v>
      </c>
      <c r="O20" s="199">
        <v>368.52663999999999</v>
      </c>
      <c r="P20" s="199">
        <v>25.82433</v>
      </c>
      <c r="Q20" s="199">
        <v>357.85532999999998</v>
      </c>
      <c r="R20" s="199">
        <v>637.47226000000001</v>
      </c>
      <c r="S20" s="199">
        <v>64.581500000000005</v>
      </c>
      <c r="T20" s="199">
        <v>6.2441599999999999</v>
      </c>
      <c r="U20" s="199">
        <v>208.59832</v>
      </c>
      <c r="V20" s="199">
        <v>43.113410000000002</v>
      </c>
      <c r="W20" s="199">
        <v>128.23670000000001</v>
      </c>
      <c r="X20" s="199">
        <v>227.61277000000001</v>
      </c>
    </row>
    <row r="21" spans="1:24" s="171" customFormat="1" ht="12" customHeight="1">
      <c r="A21" s="218"/>
      <c r="B21" s="218" t="s">
        <v>129</v>
      </c>
      <c r="C21" s="218"/>
      <c r="D21" s="218"/>
      <c r="E21" s="218" t="s">
        <v>130</v>
      </c>
      <c r="F21" s="218"/>
      <c r="G21" s="218"/>
      <c r="H21" s="199">
        <v>2130.09213</v>
      </c>
      <c r="I21" s="199">
        <v>574.15092000000004</v>
      </c>
      <c r="J21" s="199">
        <v>383.51321999999999</v>
      </c>
      <c r="K21" s="199">
        <v>13.99133</v>
      </c>
      <c r="L21" s="199">
        <v>9.0871499999999994</v>
      </c>
      <c r="M21" s="199">
        <v>3.8874300000000002</v>
      </c>
      <c r="N21" s="199" t="s">
        <v>187</v>
      </c>
      <c r="O21" s="199">
        <v>142.36902000000001</v>
      </c>
      <c r="P21" s="199">
        <v>0.86577000000000004</v>
      </c>
      <c r="Q21" s="199">
        <v>98.630790000000005</v>
      </c>
      <c r="R21" s="199">
        <v>798.4271</v>
      </c>
      <c r="S21" s="199">
        <v>24.034120000000001</v>
      </c>
      <c r="T21" s="199" t="s">
        <v>187</v>
      </c>
      <c r="U21" s="199">
        <v>36.562150000000003</v>
      </c>
      <c r="V21" s="199">
        <v>6.8440200000000004</v>
      </c>
      <c r="W21" s="199">
        <v>7.7239500000000003</v>
      </c>
      <c r="X21" s="199">
        <v>8.0188500000000005</v>
      </c>
    </row>
    <row r="22" spans="1:24" s="171" customFormat="1" ht="12" customHeight="1">
      <c r="A22" s="218"/>
      <c r="B22" s="218" t="s">
        <v>131</v>
      </c>
      <c r="C22" s="218"/>
      <c r="D22" s="218"/>
      <c r="E22" s="218" t="s">
        <v>132</v>
      </c>
      <c r="F22" s="218"/>
      <c r="G22" s="218"/>
      <c r="H22" s="199">
        <v>5388.2014499999996</v>
      </c>
      <c r="I22" s="199">
        <v>1800.25677</v>
      </c>
      <c r="J22" s="199">
        <v>1330.91065</v>
      </c>
      <c r="K22" s="199">
        <v>104.03291</v>
      </c>
      <c r="L22" s="199">
        <v>15.66564</v>
      </c>
      <c r="M22" s="199" t="s">
        <v>187</v>
      </c>
      <c r="N22" s="199">
        <v>171.47104999999999</v>
      </c>
      <c r="O22" s="199">
        <v>233.39388</v>
      </c>
      <c r="P22" s="199">
        <v>6.1768099999999997</v>
      </c>
      <c r="Q22" s="199">
        <v>232.68287000000001</v>
      </c>
      <c r="R22" s="199">
        <v>959.89242999999999</v>
      </c>
      <c r="S22" s="199">
        <v>113.32732</v>
      </c>
      <c r="T22" s="199" t="s">
        <v>187</v>
      </c>
      <c r="U22" s="199">
        <v>122.02144</v>
      </c>
      <c r="V22" s="199">
        <v>28.637329999999999</v>
      </c>
      <c r="W22" s="199">
        <v>213.20320000000001</v>
      </c>
      <c r="X22" s="199">
        <v>25.805050000000001</v>
      </c>
    </row>
    <row r="23" spans="1:24" s="171" customFormat="1" ht="12" customHeight="1">
      <c r="A23" s="218"/>
      <c r="B23" s="218" t="s">
        <v>133</v>
      </c>
      <c r="C23" s="218"/>
      <c r="D23" s="218"/>
      <c r="E23" s="218" t="s">
        <v>134</v>
      </c>
      <c r="F23" s="218"/>
      <c r="G23" s="218"/>
      <c r="H23" s="199">
        <v>17186.951440000001</v>
      </c>
      <c r="I23" s="199">
        <v>7848.8257999999996</v>
      </c>
      <c r="J23" s="199">
        <v>3775.4223000000002</v>
      </c>
      <c r="K23" s="199">
        <v>39.845999999999997</v>
      </c>
      <c r="L23" s="199">
        <v>1.04284</v>
      </c>
      <c r="M23" s="199" t="s">
        <v>187</v>
      </c>
      <c r="N23" s="199">
        <v>0</v>
      </c>
      <c r="O23" s="199">
        <v>1467.1712199999999</v>
      </c>
      <c r="P23" s="199" t="s">
        <v>187</v>
      </c>
      <c r="Q23" s="199">
        <v>2805.0265300000001</v>
      </c>
      <c r="R23" s="199">
        <v>979.59526000000005</v>
      </c>
      <c r="S23" s="199">
        <v>119.70768</v>
      </c>
      <c r="T23" s="199" t="s">
        <v>187</v>
      </c>
      <c r="U23" s="199">
        <v>8.0741899999999998</v>
      </c>
      <c r="V23" s="199">
        <v>9.8719099999999997</v>
      </c>
      <c r="W23" s="199">
        <v>15.33099</v>
      </c>
      <c r="X23" s="199" t="s">
        <v>187</v>
      </c>
    </row>
    <row r="24" spans="1:24" s="171" customFormat="1" ht="12" customHeight="1">
      <c r="A24" s="218"/>
      <c r="B24" s="218" t="s">
        <v>135</v>
      </c>
      <c r="C24" s="218"/>
      <c r="D24" s="218"/>
      <c r="E24" s="218" t="s">
        <v>136</v>
      </c>
      <c r="F24" s="218"/>
      <c r="G24" s="218"/>
      <c r="H24" s="199">
        <v>2017.88372</v>
      </c>
      <c r="I24" s="199">
        <v>265.90652999999998</v>
      </c>
      <c r="J24" s="199">
        <v>499.00984</v>
      </c>
      <c r="K24" s="199" t="s">
        <v>187</v>
      </c>
      <c r="L24" s="199" t="s">
        <v>187</v>
      </c>
      <c r="M24" s="199" t="s">
        <v>187</v>
      </c>
      <c r="N24" s="199" t="s">
        <v>187</v>
      </c>
      <c r="O24" s="199" t="s">
        <v>187</v>
      </c>
      <c r="P24" s="199" t="s">
        <v>187</v>
      </c>
      <c r="Q24" s="199">
        <v>249.71537000000001</v>
      </c>
      <c r="R24" s="199">
        <v>34.371380000000002</v>
      </c>
      <c r="S24" s="199">
        <v>8.5834899999999994</v>
      </c>
      <c r="T24" s="199">
        <v>0</v>
      </c>
      <c r="U24" s="199">
        <v>33.085389999999997</v>
      </c>
      <c r="V24" s="199">
        <v>1.9221600000000001</v>
      </c>
      <c r="W24" s="199">
        <v>10.721080000000001</v>
      </c>
      <c r="X24" s="199" t="s">
        <v>187</v>
      </c>
    </row>
    <row r="25" spans="1:24" s="171" customFormat="1" ht="12" customHeight="1">
      <c r="A25" s="218"/>
      <c r="B25" s="218"/>
      <c r="C25" s="218" t="s">
        <v>137</v>
      </c>
      <c r="D25" s="218"/>
      <c r="E25" s="218"/>
      <c r="F25" s="218" t="s">
        <v>138</v>
      </c>
      <c r="G25" s="218"/>
      <c r="H25" s="199">
        <v>1757.5891099999999</v>
      </c>
      <c r="I25" s="199">
        <v>251.47403</v>
      </c>
      <c r="J25" s="199">
        <v>491.70983999999999</v>
      </c>
      <c r="K25" s="199">
        <v>0</v>
      </c>
      <c r="L25" s="199" t="s">
        <v>187</v>
      </c>
      <c r="M25" s="199" t="s">
        <v>187</v>
      </c>
      <c r="N25" s="199" t="s">
        <v>187</v>
      </c>
      <c r="O25" s="199" t="s">
        <v>187</v>
      </c>
      <c r="P25" s="199">
        <v>0</v>
      </c>
      <c r="Q25" s="199" t="s">
        <v>187</v>
      </c>
      <c r="R25" s="199">
        <v>1.7303299999999999</v>
      </c>
      <c r="S25" s="199" t="s">
        <v>187</v>
      </c>
      <c r="T25" s="199">
        <v>0</v>
      </c>
      <c r="U25" s="199" t="s">
        <v>187</v>
      </c>
      <c r="V25" s="199" t="s">
        <v>187</v>
      </c>
      <c r="W25" s="199" t="s">
        <v>187</v>
      </c>
      <c r="X25" s="199" t="s">
        <v>187</v>
      </c>
    </row>
    <row r="26" spans="1:24" s="171" customFormat="1" ht="12" customHeight="1">
      <c r="A26" s="218"/>
      <c r="B26" s="218" t="s">
        <v>404</v>
      </c>
      <c r="C26" s="218"/>
      <c r="D26" s="218"/>
      <c r="E26" s="218" t="s">
        <v>405</v>
      </c>
      <c r="F26" s="218"/>
      <c r="G26" s="218"/>
      <c r="H26" s="199">
        <v>2027.07393</v>
      </c>
      <c r="I26" s="199">
        <v>359.25666000000001</v>
      </c>
      <c r="J26" s="199">
        <v>586.53733</v>
      </c>
      <c r="K26" s="199">
        <v>114.6187</v>
      </c>
      <c r="L26" s="199">
        <v>13.598610000000001</v>
      </c>
      <c r="M26" s="199">
        <v>14.321859999999999</v>
      </c>
      <c r="N26" s="199">
        <v>136.18147999999999</v>
      </c>
      <c r="O26" s="199">
        <v>163.25359</v>
      </c>
      <c r="P26" s="199">
        <v>52.37482</v>
      </c>
      <c r="Q26" s="199">
        <v>52.575530000000001</v>
      </c>
      <c r="R26" s="199">
        <v>289.09440999999998</v>
      </c>
      <c r="S26" s="199" t="s">
        <v>187</v>
      </c>
      <c r="T26" s="199" t="s">
        <v>187</v>
      </c>
      <c r="U26" s="199">
        <v>59.872920000000001</v>
      </c>
      <c r="V26" s="199">
        <v>4.9335199999999997</v>
      </c>
      <c r="W26" s="199">
        <v>108.38735</v>
      </c>
      <c r="X26" s="199">
        <v>39.713799999999999</v>
      </c>
    </row>
    <row r="27" spans="1:24" s="171" customFormat="1" ht="4.2" customHeight="1">
      <c r="A27" s="218"/>
      <c r="B27" s="218"/>
      <c r="C27" s="218"/>
      <c r="D27" s="218"/>
      <c r="E27" s="218"/>
      <c r="F27" s="218"/>
      <c r="G27" s="218"/>
      <c r="H27" s="199"/>
      <c r="I27" s="199"/>
      <c r="J27" s="199"/>
      <c r="K27" s="199"/>
      <c r="L27" s="199"/>
      <c r="M27" s="199"/>
      <c r="N27" s="199"/>
      <c r="O27" s="199"/>
      <c r="P27" s="199"/>
      <c r="Q27" s="199"/>
      <c r="R27" s="199"/>
      <c r="S27" s="199"/>
      <c r="T27" s="199"/>
      <c r="U27" s="199"/>
      <c r="V27" s="199"/>
      <c r="W27" s="199"/>
      <c r="X27" s="199"/>
    </row>
    <row r="28" spans="1:24" s="171" customFormat="1" ht="12" customHeight="1">
      <c r="A28" s="218" t="s">
        <v>145</v>
      </c>
      <c r="B28" s="218"/>
      <c r="C28" s="218"/>
      <c r="D28" s="218" t="s">
        <v>146</v>
      </c>
      <c r="E28" s="218"/>
      <c r="F28" s="218"/>
      <c r="G28" s="218"/>
      <c r="H28" s="199">
        <v>3170.3765899999999</v>
      </c>
      <c r="I28" s="199">
        <v>1534.4760699999999</v>
      </c>
      <c r="J28" s="199">
        <v>505.47653000000003</v>
      </c>
      <c r="K28" s="199">
        <v>142.88722999999999</v>
      </c>
      <c r="L28" s="199">
        <v>6.78287</v>
      </c>
      <c r="M28" s="199">
        <v>6.2546600000000003</v>
      </c>
      <c r="N28" s="199">
        <v>16.692959999999999</v>
      </c>
      <c r="O28" s="199">
        <v>247.63717</v>
      </c>
      <c r="P28" s="199">
        <v>13.00437</v>
      </c>
      <c r="Q28" s="199">
        <v>46.390770000000003</v>
      </c>
      <c r="R28" s="199">
        <v>194.98544000000001</v>
      </c>
      <c r="S28" s="199">
        <v>51.833739999999999</v>
      </c>
      <c r="T28" s="199">
        <v>28.773790000000002</v>
      </c>
      <c r="U28" s="199">
        <v>340.14798000000002</v>
      </c>
      <c r="V28" s="199">
        <v>7.0263299999999997</v>
      </c>
      <c r="W28" s="199">
        <v>8.3177500000000002</v>
      </c>
      <c r="X28" s="199">
        <v>19.688939999999999</v>
      </c>
    </row>
    <row r="29" spans="1:24" s="171" customFormat="1" ht="12" customHeight="1">
      <c r="A29" s="218"/>
      <c r="B29" s="218" t="s">
        <v>406</v>
      </c>
      <c r="C29" s="218"/>
      <c r="D29" s="218"/>
      <c r="E29" s="218" t="s">
        <v>407</v>
      </c>
      <c r="F29" s="218"/>
      <c r="G29" s="218"/>
      <c r="H29" s="199">
        <v>2320.2752599999999</v>
      </c>
      <c r="I29" s="199">
        <v>1410.48342</v>
      </c>
      <c r="J29" s="199">
        <v>146.74020999999999</v>
      </c>
      <c r="K29" s="199">
        <v>43.101529999999997</v>
      </c>
      <c r="L29" s="199">
        <v>4.2137700000000002</v>
      </c>
      <c r="M29" s="199">
        <v>3.8946499999999999</v>
      </c>
      <c r="N29" s="199">
        <v>12.481070000000001</v>
      </c>
      <c r="O29" s="199">
        <v>212.37470999999999</v>
      </c>
      <c r="P29" s="199">
        <v>6.3026799999999996</v>
      </c>
      <c r="Q29" s="199">
        <v>26.207260000000002</v>
      </c>
      <c r="R29" s="199">
        <v>66.493769999999998</v>
      </c>
      <c r="S29" s="199" t="s">
        <v>187</v>
      </c>
      <c r="T29" s="199" t="s">
        <v>187</v>
      </c>
      <c r="U29" s="199">
        <v>326.58618000000001</v>
      </c>
      <c r="V29" s="199">
        <v>2.0515599999999998</v>
      </c>
      <c r="W29" s="199">
        <v>7.2008400000000004</v>
      </c>
      <c r="X29" s="199">
        <v>10.848750000000001</v>
      </c>
    </row>
    <row r="30" spans="1:24" s="171" customFormat="1" ht="12" customHeight="1">
      <c r="A30" s="218" t="s">
        <v>149</v>
      </c>
      <c r="B30" s="218"/>
      <c r="C30" s="218"/>
      <c r="D30" s="218" t="s">
        <v>150</v>
      </c>
      <c r="E30" s="218"/>
      <c r="F30" s="218"/>
      <c r="G30" s="218"/>
      <c r="H30" s="199">
        <v>3200.7594399999998</v>
      </c>
      <c r="I30" s="199">
        <v>309.97586999999999</v>
      </c>
      <c r="J30" s="199">
        <v>835.44608000000005</v>
      </c>
      <c r="K30" s="199">
        <v>241.56124</v>
      </c>
      <c r="L30" s="199">
        <v>48.779519999999998</v>
      </c>
      <c r="M30" s="199">
        <v>38.083739999999999</v>
      </c>
      <c r="N30" s="199">
        <v>43.954369999999997</v>
      </c>
      <c r="O30" s="199">
        <v>581.74707999999998</v>
      </c>
      <c r="P30" s="199">
        <v>39.379420000000003</v>
      </c>
      <c r="Q30" s="199">
        <v>223.32292000000001</v>
      </c>
      <c r="R30" s="199">
        <v>333.28904</v>
      </c>
      <c r="S30" s="199">
        <v>82.253739999999993</v>
      </c>
      <c r="T30" s="199">
        <v>31.309899999999999</v>
      </c>
      <c r="U30" s="199">
        <v>240.74564000000001</v>
      </c>
      <c r="V30" s="199">
        <v>48.433689999999999</v>
      </c>
      <c r="W30" s="199">
        <v>10.169370000000001</v>
      </c>
      <c r="X30" s="199">
        <v>92.307829999999996</v>
      </c>
    </row>
    <row r="31" spans="1:24" s="171" customFormat="1" ht="12" customHeight="1">
      <c r="A31" s="218"/>
      <c r="B31" s="218" t="s">
        <v>151</v>
      </c>
      <c r="C31" s="218"/>
      <c r="D31" s="218"/>
      <c r="E31" s="218" t="s">
        <v>152</v>
      </c>
      <c r="F31" s="218"/>
      <c r="G31" s="218"/>
      <c r="H31" s="199">
        <v>1237.20731</v>
      </c>
      <c r="I31" s="199">
        <v>138.56901999999999</v>
      </c>
      <c r="J31" s="199">
        <v>328.88799999999998</v>
      </c>
      <c r="K31" s="199">
        <v>20.524339999999999</v>
      </c>
      <c r="L31" s="199">
        <v>12.30289</v>
      </c>
      <c r="M31" s="199">
        <v>3.2593700000000001</v>
      </c>
      <c r="N31" s="199">
        <v>18.8687</v>
      </c>
      <c r="O31" s="199">
        <v>289.26672000000002</v>
      </c>
      <c r="P31" s="199">
        <v>6.4809000000000001</v>
      </c>
      <c r="Q31" s="199">
        <v>159.19823</v>
      </c>
      <c r="R31" s="199">
        <v>87.195430000000002</v>
      </c>
      <c r="S31" s="199">
        <v>13.932309999999999</v>
      </c>
      <c r="T31" s="199">
        <v>2.1177600000000001</v>
      </c>
      <c r="U31" s="199">
        <v>123.67289</v>
      </c>
      <c r="V31" s="199">
        <v>13.960900000000001</v>
      </c>
      <c r="W31" s="199">
        <v>4.3824399999999999</v>
      </c>
      <c r="X31" s="199">
        <v>14.58741</v>
      </c>
    </row>
    <row r="32" spans="1:24" s="171" customFormat="1" ht="12" customHeight="1">
      <c r="A32" s="218"/>
      <c r="B32" s="218" t="s">
        <v>153</v>
      </c>
      <c r="C32" s="218"/>
      <c r="D32" s="218"/>
      <c r="E32" s="218" t="s">
        <v>154</v>
      </c>
      <c r="F32" s="218"/>
      <c r="G32" s="218"/>
      <c r="H32" s="199">
        <v>1684.8533399999999</v>
      </c>
      <c r="I32" s="199">
        <v>155.80795000000001</v>
      </c>
      <c r="J32" s="199">
        <v>481.66381999999999</v>
      </c>
      <c r="K32" s="199">
        <v>215.71798999999999</v>
      </c>
      <c r="L32" s="199">
        <v>34.520989999999998</v>
      </c>
      <c r="M32" s="199">
        <v>34.2164</v>
      </c>
      <c r="N32" s="199">
        <v>24.05358</v>
      </c>
      <c r="O32" s="199">
        <v>109.22002999999999</v>
      </c>
      <c r="P32" s="199">
        <v>31.736719999999998</v>
      </c>
      <c r="Q32" s="199">
        <v>52.912269999999999</v>
      </c>
      <c r="R32" s="199">
        <v>231.34743</v>
      </c>
      <c r="S32" s="199">
        <v>67.228470000000002</v>
      </c>
      <c r="T32" s="199">
        <v>25.310179999999999</v>
      </c>
      <c r="U32" s="199">
        <v>106.1974</v>
      </c>
      <c r="V32" s="199">
        <v>32.068669999999997</v>
      </c>
      <c r="W32" s="199">
        <v>5.6639299999999997</v>
      </c>
      <c r="X32" s="199">
        <v>77.187520000000006</v>
      </c>
    </row>
    <row r="33" spans="1:24" s="171" customFormat="1" ht="12" customHeight="1">
      <c r="A33" s="218"/>
      <c r="B33" s="218"/>
      <c r="C33" s="218" t="s">
        <v>155</v>
      </c>
      <c r="D33" s="218"/>
      <c r="E33" s="218"/>
      <c r="F33" s="218" t="s">
        <v>156</v>
      </c>
      <c r="G33" s="218"/>
      <c r="H33" s="199">
        <v>269.93079999999998</v>
      </c>
      <c r="I33" s="199">
        <v>33.694000000000003</v>
      </c>
      <c r="J33" s="199">
        <v>23.731000000000002</v>
      </c>
      <c r="K33" s="199">
        <v>6.7569999999999997</v>
      </c>
      <c r="L33" s="199">
        <v>8.298</v>
      </c>
      <c r="M33" s="199" t="s">
        <v>187</v>
      </c>
      <c r="N33" s="199" t="s">
        <v>187</v>
      </c>
      <c r="O33" s="199" t="s">
        <v>187</v>
      </c>
      <c r="P33" s="199" t="s">
        <v>187</v>
      </c>
      <c r="Q33" s="199">
        <v>4.8650000000000002</v>
      </c>
      <c r="R33" s="199">
        <v>92.281000000000006</v>
      </c>
      <c r="S33" s="199" t="s">
        <v>187</v>
      </c>
      <c r="T33" s="199" t="s">
        <v>187</v>
      </c>
      <c r="U33" s="199">
        <v>34.601999999999997</v>
      </c>
      <c r="V33" s="199">
        <v>6.9930000000000003</v>
      </c>
      <c r="W33" s="199">
        <v>0</v>
      </c>
      <c r="X33" s="199">
        <v>18.247800000000002</v>
      </c>
    </row>
    <row r="34" spans="1:24" s="171" customFormat="1" ht="12" customHeight="1">
      <c r="A34" s="218" t="s">
        <v>408</v>
      </c>
      <c r="B34" s="218"/>
      <c r="C34" s="218"/>
      <c r="D34" s="218" t="s">
        <v>409</v>
      </c>
      <c r="E34" s="218"/>
      <c r="F34" s="218"/>
      <c r="G34" s="218"/>
      <c r="H34" s="199">
        <v>1146.3141900000001</v>
      </c>
      <c r="I34" s="199">
        <v>111.92177</v>
      </c>
      <c r="J34" s="199">
        <v>171.55443</v>
      </c>
      <c r="K34" s="199">
        <v>26.686309999999999</v>
      </c>
      <c r="L34" s="199">
        <v>14.731859999999999</v>
      </c>
      <c r="M34" s="199">
        <v>17.782889999999998</v>
      </c>
      <c r="N34" s="199">
        <v>13.990220000000001</v>
      </c>
      <c r="O34" s="199">
        <v>233.04784000000001</v>
      </c>
      <c r="P34" s="199">
        <v>13.83714</v>
      </c>
      <c r="Q34" s="199">
        <v>153.93131</v>
      </c>
      <c r="R34" s="199">
        <v>249.68503000000001</v>
      </c>
      <c r="S34" s="199">
        <v>63.771329999999999</v>
      </c>
      <c r="T34" s="199">
        <v>1.5502499999999999</v>
      </c>
      <c r="U34" s="199">
        <v>23.83296</v>
      </c>
      <c r="V34" s="199">
        <v>18.278269999999999</v>
      </c>
      <c r="W34" s="199">
        <v>17.19351</v>
      </c>
      <c r="X34" s="199">
        <v>14.519069999999999</v>
      </c>
    </row>
    <row r="35" spans="1:24" s="171" customFormat="1" ht="4.5" customHeight="1">
      <c r="A35" s="218"/>
      <c r="B35" s="218"/>
      <c r="C35" s="218"/>
      <c r="D35" s="218"/>
      <c r="E35" s="218"/>
      <c r="F35" s="218"/>
      <c r="G35" s="218"/>
      <c r="H35" s="199"/>
      <c r="I35" s="199"/>
      <c r="J35" s="199"/>
      <c r="K35" s="199"/>
      <c r="L35" s="199"/>
      <c r="M35" s="199"/>
      <c r="N35" s="199"/>
      <c r="O35" s="199"/>
      <c r="P35" s="199"/>
      <c r="Q35" s="199"/>
      <c r="R35" s="199"/>
      <c r="S35" s="199"/>
      <c r="T35" s="199"/>
      <c r="U35" s="199"/>
      <c r="V35" s="199"/>
      <c r="W35" s="199"/>
      <c r="X35" s="199"/>
    </row>
    <row r="36" spans="1:24" s="171" customFormat="1" ht="12" customHeight="1">
      <c r="A36" s="218" t="s">
        <v>159</v>
      </c>
      <c r="B36" s="218"/>
      <c r="C36" s="218"/>
      <c r="D36" s="218"/>
      <c r="E36" s="218"/>
      <c r="F36" s="218"/>
      <c r="G36" s="218"/>
      <c r="H36" s="199">
        <v>53566.165180000004</v>
      </c>
      <c r="I36" s="199">
        <v>16268.2662</v>
      </c>
      <c r="J36" s="199">
        <v>12141.741609999999</v>
      </c>
      <c r="K36" s="199">
        <v>1681.6891800000001</v>
      </c>
      <c r="L36" s="199">
        <v>269.77373999999998</v>
      </c>
      <c r="M36" s="199">
        <v>295.70175999999998</v>
      </c>
      <c r="N36" s="199">
        <v>1322.78566</v>
      </c>
      <c r="O36" s="199">
        <v>5287.7133100000001</v>
      </c>
      <c r="P36" s="199">
        <v>177.62748999999999</v>
      </c>
      <c r="Q36" s="199">
        <v>4744.81167</v>
      </c>
      <c r="R36" s="199">
        <v>6732.2665100000004</v>
      </c>
      <c r="S36" s="199">
        <v>1918.1633899999999</v>
      </c>
      <c r="T36" s="199">
        <v>179.36748</v>
      </c>
      <c r="U36" s="199">
        <v>1161.62399</v>
      </c>
      <c r="V36" s="199">
        <v>228.22540000000001</v>
      </c>
      <c r="W36" s="199">
        <v>606.78173000000004</v>
      </c>
      <c r="X36" s="199">
        <v>549.62604999999996</v>
      </c>
    </row>
    <row r="37" spans="1:24" s="171" customFormat="1" ht="12" customHeight="1">
      <c r="A37" s="218"/>
      <c r="B37" s="218"/>
      <c r="C37" s="218"/>
      <c r="D37" s="218"/>
      <c r="E37" s="218"/>
      <c r="F37" s="218"/>
      <c r="G37" s="218"/>
      <c r="H37" s="199"/>
      <c r="I37" s="199"/>
      <c r="J37" s="199"/>
      <c r="K37" s="199"/>
      <c r="L37" s="199"/>
      <c r="M37" s="199"/>
      <c r="N37" s="199"/>
      <c r="O37" s="199"/>
      <c r="P37" s="199"/>
      <c r="Q37" s="199"/>
      <c r="R37" s="199"/>
      <c r="S37" s="199"/>
      <c r="T37" s="199"/>
      <c r="U37" s="199"/>
      <c r="V37" s="199"/>
      <c r="W37" s="199"/>
      <c r="X37" s="199"/>
    </row>
    <row r="38" spans="1:24" s="171" customFormat="1" ht="12" customHeight="1">
      <c r="A38" s="262" t="s">
        <v>556</v>
      </c>
      <c r="B38" s="218"/>
      <c r="C38" s="218"/>
      <c r="D38" s="218"/>
      <c r="E38" s="218"/>
      <c r="F38" s="218"/>
      <c r="G38" s="218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199"/>
      <c r="T38" s="199"/>
      <c r="U38" s="199"/>
      <c r="V38" s="199"/>
      <c r="W38" s="199"/>
      <c r="X38" s="199"/>
    </row>
    <row r="39" spans="1:24" s="171" customFormat="1" ht="12" customHeight="1">
      <c r="A39" s="218"/>
      <c r="B39" s="218"/>
      <c r="C39" s="218"/>
      <c r="D39" s="218"/>
      <c r="E39" s="218"/>
      <c r="F39" s="218"/>
      <c r="G39" s="218"/>
      <c r="H39" s="199"/>
      <c r="I39" s="199"/>
      <c r="J39" s="199"/>
      <c r="K39" s="199"/>
      <c r="L39" s="199"/>
      <c r="M39" s="199"/>
      <c r="N39" s="199"/>
      <c r="O39" s="199"/>
      <c r="P39" s="199"/>
      <c r="Q39" s="199"/>
      <c r="R39" s="199"/>
      <c r="S39" s="199"/>
      <c r="T39" s="199"/>
      <c r="U39" s="199"/>
      <c r="V39" s="199"/>
      <c r="W39" s="199"/>
      <c r="X39" s="199"/>
    </row>
    <row r="40" spans="1:24" s="171" customFormat="1" ht="12" customHeight="1">
      <c r="A40" s="218"/>
      <c r="B40" s="218"/>
      <c r="C40" s="218"/>
      <c r="D40" s="218"/>
      <c r="E40" s="218"/>
      <c r="F40" s="218"/>
      <c r="G40" s="218"/>
      <c r="H40" s="199"/>
      <c r="I40" s="199"/>
      <c r="J40" s="199"/>
      <c r="K40" s="199"/>
      <c r="L40" s="199"/>
      <c r="M40" s="199"/>
      <c r="N40" s="199"/>
      <c r="O40" s="199"/>
      <c r="P40" s="199"/>
      <c r="Q40" s="199"/>
      <c r="R40" s="199"/>
      <c r="S40" s="199"/>
      <c r="T40" s="199"/>
      <c r="U40" s="199"/>
      <c r="V40" s="199"/>
      <c r="W40" s="199"/>
      <c r="X40" s="199"/>
    </row>
    <row r="41" spans="1:24" s="171" customFormat="1" ht="12" customHeight="1">
      <c r="A41" s="218"/>
      <c r="B41" s="218"/>
      <c r="C41" s="218"/>
      <c r="D41" s="218"/>
      <c r="E41" s="218"/>
      <c r="F41" s="218"/>
      <c r="G41" s="218"/>
      <c r="H41" s="199"/>
      <c r="I41" s="199"/>
      <c r="J41" s="199"/>
      <c r="K41" s="199"/>
      <c r="L41" s="199"/>
      <c r="M41" s="199"/>
      <c r="N41" s="199"/>
      <c r="O41" s="199"/>
      <c r="P41" s="199"/>
      <c r="Q41" s="199"/>
      <c r="R41" s="199"/>
      <c r="S41" s="199"/>
      <c r="T41" s="199"/>
      <c r="U41" s="199"/>
      <c r="V41" s="199"/>
      <c r="W41" s="199"/>
      <c r="X41" s="199"/>
    </row>
    <row r="42" spans="1:24" s="171" customFormat="1" ht="12" customHeight="1">
      <c r="A42" s="218"/>
      <c r="B42" s="218"/>
      <c r="C42" s="218"/>
      <c r="D42" s="218"/>
      <c r="E42" s="218"/>
      <c r="F42" s="218"/>
      <c r="G42" s="218"/>
      <c r="H42" s="199"/>
      <c r="I42" s="199"/>
      <c r="J42" s="199"/>
      <c r="K42" s="199"/>
      <c r="L42" s="199"/>
      <c r="M42" s="199"/>
      <c r="N42" s="199"/>
      <c r="O42" s="199"/>
      <c r="P42" s="199"/>
      <c r="Q42" s="199"/>
      <c r="R42" s="199"/>
      <c r="S42" s="199"/>
      <c r="T42" s="199"/>
      <c r="U42" s="199"/>
      <c r="V42" s="199"/>
      <c r="W42" s="199"/>
      <c r="X42" s="199"/>
    </row>
    <row r="43" spans="1:24" s="171" customFormat="1" ht="12" customHeight="1">
      <c r="A43" s="218"/>
      <c r="B43" s="218"/>
      <c r="C43" s="218"/>
      <c r="D43" s="218"/>
      <c r="E43" s="218"/>
      <c r="F43" s="218"/>
      <c r="G43" s="218"/>
      <c r="H43" s="199"/>
      <c r="I43" s="199"/>
      <c r="J43" s="199"/>
      <c r="K43" s="199"/>
      <c r="L43" s="199"/>
      <c r="M43" s="199"/>
      <c r="N43" s="199"/>
      <c r="O43" s="199"/>
      <c r="P43" s="199"/>
      <c r="Q43" s="199"/>
      <c r="R43" s="199"/>
      <c r="S43" s="199"/>
      <c r="T43" s="199"/>
      <c r="U43" s="199"/>
      <c r="V43" s="199"/>
      <c r="W43" s="199"/>
      <c r="X43" s="199"/>
    </row>
    <row r="44" spans="1:24" s="171" customFormat="1" ht="12" customHeight="1">
      <c r="A44" s="218"/>
      <c r="B44" s="218"/>
      <c r="C44" s="218"/>
      <c r="D44" s="218"/>
      <c r="E44" s="218"/>
      <c r="F44" s="218"/>
      <c r="G44" s="218"/>
      <c r="H44" s="199"/>
      <c r="I44" s="199"/>
      <c r="J44" s="199"/>
      <c r="K44" s="199"/>
      <c r="L44" s="199"/>
      <c r="M44" s="199"/>
      <c r="N44" s="199"/>
      <c r="O44" s="199"/>
      <c r="P44" s="199"/>
      <c r="Q44" s="199"/>
      <c r="R44" s="199"/>
      <c r="S44" s="199"/>
      <c r="T44" s="199"/>
      <c r="U44" s="199"/>
      <c r="V44" s="199"/>
      <c r="W44" s="199"/>
      <c r="X44" s="199"/>
    </row>
    <row r="45" spans="1:24" s="171" customFormat="1" ht="12" customHeight="1">
      <c r="A45" s="262" t="s">
        <v>557</v>
      </c>
      <c r="B45" s="218"/>
      <c r="C45" s="218"/>
      <c r="D45" s="218"/>
      <c r="E45" s="218"/>
      <c r="F45" s="218"/>
      <c r="G45" s="218"/>
      <c r="H45" s="199"/>
      <c r="I45" s="199"/>
      <c r="J45" s="199"/>
      <c r="K45" s="199"/>
      <c r="L45" s="199"/>
      <c r="M45" s="199"/>
      <c r="N45" s="199"/>
      <c r="O45" s="199"/>
      <c r="P45" s="199"/>
      <c r="Q45" s="199"/>
      <c r="R45" s="199"/>
      <c r="S45" s="199"/>
      <c r="T45" s="199"/>
      <c r="U45" s="199"/>
      <c r="V45" s="199"/>
      <c r="W45" s="199"/>
      <c r="X45" s="199"/>
    </row>
    <row r="46" spans="1:24" s="171" customFormat="1" ht="13.2" customHeight="1">
      <c r="A46" s="666" t="s">
        <v>379</v>
      </c>
      <c r="B46" s="667"/>
      <c r="C46" s="667"/>
      <c r="D46" s="667"/>
      <c r="E46" s="667"/>
      <c r="F46" s="667"/>
      <c r="G46" s="668"/>
      <c r="H46" s="602" t="s">
        <v>176</v>
      </c>
      <c r="I46" s="662"/>
      <c r="J46" s="662"/>
      <c r="K46" s="662"/>
      <c r="L46" s="662"/>
      <c r="M46" s="662"/>
      <c r="N46" s="662"/>
      <c r="O46" s="662"/>
      <c r="P46" s="662"/>
      <c r="Q46" s="662"/>
      <c r="R46" s="662"/>
      <c r="S46" s="662"/>
      <c r="T46" s="662"/>
      <c r="U46" s="662"/>
      <c r="V46" s="662"/>
      <c r="W46" s="662"/>
      <c r="X46" s="663"/>
    </row>
    <row r="47" spans="1:24" s="171" customFormat="1" ht="12.6" customHeight="1">
      <c r="A47" s="669"/>
      <c r="B47" s="670"/>
      <c r="C47" s="670"/>
      <c r="D47" s="670"/>
      <c r="E47" s="670"/>
      <c r="F47" s="670"/>
      <c r="G47" s="671"/>
      <c r="H47" s="665" t="s">
        <v>380</v>
      </c>
      <c r="I47" s="675" t="s">
        <v>381</v>
      </c>
      <c r="J47" s="676"/>
      <c r="K47" s="676"/>
      <c r="L47" s="676"/>
      <c r="M47" s="676"/>
      <c r="N47" s="676"/>
      <c r="O47" s="676"/>
      <c r="P47" s="676"/>
      <c r="Q47" s="676"/>
      <c r="R47" s="676"/>
      <c r="S47" s="676"/>
      <c r="T47" s="677"/>
      <c r="U47" s="677"/>
      <c r="V47" s="677"/>
      <c r="W47" s="677"/>
      <c r="X47" s="678"/>
    </row>
    <row r="48" spans="1:24" s="171" customFormat="1" ht="13.2" customHeight="1">
      <c r="A48" s="669"/>
      <c r="B48" s="670"/>
      <c r="C48" s="670"/>
      <c r="D48" s="670"/>
      <c r="E48" s="670"/>
      <c r="F48" s="670"/>
      <c r="G48" s="671"/>
      <c r="H48" s="665"/>
      <c r="I48" s="664" t="s">
        <v>382</v>
      </c>
      <c r="J48" s="664" t="s">
        <v>383</v>
      </c>
      <c r="K48" s="664" t="s">
        <v>384</v>
      </c>
      <c r="L48" s="664" t="s">
        <v>385</v>
      </c>
      <c r="M48" s="664" t="s">
        <v>386</v>
      </c>
      <c r="N48" s="664" t="s">
        <v>387</v>
      </c>
      <c r="O48" s="664" t="s">
        <v>388</v>
      </c>
      <c r="P48" s="664" t="s">
        <v>389</v>
      </c>
      <c r="Q48" s="664" t="s">
        <v>390</v>
      </c>
      <c r="R48" s="664" t="s">
        <v>391</v>
      </c>
      <c r="S48" s="664" t="s">
        <v>392</v>
      </c>
      <c r="T48" s="664" t="s">
        <v>393</v>
      </c>
      <c r="U48" s="664" t="s">
        <v>394</v>
      </c>
      <c r="V48" s="664" t="s">
        <v>395</v>
      </c>
      <c r="W48" s="664" t="s">
        <v>396</v>
      </c>
      <c r="X48" s="664" t="s">
        <v>397</v>
      </c>
    </row>
    <row r="49" spans="1:24" s="171" customFormat="1" ht="58.2" customHeight="1">
      <c r="A49" s="669"/>
      <c r="B49" s="670"/>
      <c r="C49" s="670"/>
      <c r="D49" s="670"/>
      <c r="E49" s="670"/>
      <c r="F49" s="670"/>
      <c r="G49" s="671"/>
      <c r="H49" s="665"/>
      <c r="I49" s="665"/>
      <c r="J49" s="665"/>
      <c r="K49" s="665"/>
      <c r="L49" s="665"/>
      <c r="M49" s="665"/>
      <c r="N49" s="665"/>
      <c r="O49" s="665"/>
      <c r="P49" s="665"/>
      <c r="Q49" s="665"/>
      <c r="R49" s="665"/>
      <c r="S49" s="665"/>
      <c r="T49" s="665"/>
      <c r="U49" s="665"/>
      <c r="V49" s="665"/>
      <c r="W49" s="665"/>
      <c r="X49" s="665"/>
    </row>
    <row r="50" spans="1:24" s="171" customFormat="1" ht="13.8">
      <c r="A50" s="669"/>
      <c r="B50" s="670"/>
      <c r="C50" s="670"/>
      <c r="D50" s="670"/>
      <c r="E50" s="670"/>
      <c r="F50" s="670"/>
      <c r="G50" s="671"/>
      <c r="H50" s="602" t="s">
        <v>40</v>
      </c>
      <c r="I50" s="662"/>
      <c r="J50" s="662"/>
      <c r="K50" s="662"/>
      <c r="L50" s="662"/>
      <c r="M50" s="662"/>
      <c r="N50" s="662"/>
      <c r="O50" s="662"/>
      <c r="P50" s="662"/>
      <c r="Q50" s="662"/>
      <c r="R50" s="662"/>
      <c r="S50" s="662"/>
      <c r="T50" s="662"/>
      <c r="U50" s="662"/>
      <c r="V50" s="662"/>
      <c r="W50" s="662"/>
      <c r="X50" s="663"/>
    </row>
    <row r="51" spans="1:24" s="171" customFormat="1" ht="12.6">
      <c r="A51" s="672"/>
      <c r="B51" s="673"/>
      <c r="C51" s="673"/>
      <c r="D51" s="673"/>
      <c r="E51" s="673"/>
      <c r="F51" s="673"/>
      <c r="G51" s="674"/>
      <c r="H51" s="306">
        <v>1</v>
      </c>
      <c r="I51" s="306">
        <v>2</v>
      </c>
      <c r="J51" s="306">
        <v>3</v>
      </c>
      <c r="K51" s="306">
        <v>4</v>
      </c>
      <c r="L51" s="306">
        <v>5</v>
      </c>
      <c r="M51" s="306">
        <v>6</v>
      </c>
      <c r="N51" s="306">
        <v>7</v>
      </c>
      <c r="O51" s="306">
        <v>8</v>
      </c>
      <c r="P51" s="349">
        <v>9</v>
      </c>
      <c r="Q51" s="349">
        <v>10</v>
      </c>
      <c r="R51" s="349">
        <v>11</v>
      </c>
      <c r="S51" s="349">
        <v>12</v>
      </c>
      <c r="T51" s="306">
        <v>13</v>
      </c>
      <c r="U51" s="306">
        <v>14</v>
      </c>
      <c r="V51" s="306">
        <v>15</v>
      </c>
      <c r="W51" s="349">
        <v>16</v>
      </c>
      <c r="X51" s="349">
        <v>17</v>
      </c>
    </row>
    <row r="52" spans="1:24" s="171" customFormat="1" ht="4.95" customHeight="1">
      <c r="A52" s="317"/>
      <c r="B52" s="317"/>
      <c r="C52" s="317"/>
      <c r="D52" s="317"/>
      <c r="E52" s="317"/>
      <c r="F52" s="317"/>
      <c r="G52" s="317"/>
      <c r="H52" s="297"/>
      <c r="I52" s="297"/>
      <c r="J52" s="297"/>
      <c r="K52" s="297"/>
      <c r="L52" s="297"/>
      <c r="M52" s="297"/>
      <c r="N52" s="297"/>
      <c r="O52" s="297"/>
      <c r="P52" s="242"/>
      <c r="Q52" s="242"/>
      <c r="R52" s="242"/>
      <c r="S52" s="242"/>
      <c r="T52" s="297"/>
      <c r="U52" s="297"/>
      <c r="V52" s="297"/>
      <c r="W52" s="242"/>
      <c r="X52" s="242"/>
    </row>
    <row r="53" spans="1:24" s="171" customFormat="1" ht="15">
      <c r="A53" s="244" t="s">
        <v>398</v>
      </c>
      <c r="B53" s="244"/>
      <c r="C53" s="244"/>
      <c r="D53" s="244"/>
      <c r="E53" s="244"/>
      <c r="F53" s="244"/>
      <c r="G53" s="244"/>
      <c r="H53" s="297"/>
      <c r="I53" s="297"/>
      <c r="J53" s="297"/>
      <c r="K53" s="297"/>
      <c r="L53" s="297"/>
      <c r="M53" s="297"/>
      <c r="N53" s="297"/>
      <c r="O53" s="242"/>
      <c r="P53" s="242"/>
      <c r="Q53" s="242"/>
      <c r="R53" s="242"/>
    </row>
    <row r="54" spans="1:24" s="171" customFormat="1" ht="4.2" customHeight="1">
      <c r="A54" s="244"/>
      <c r="B54" s="244"/>
      <c r="C54" s="244"/>
      <c r="D54" s="244"/>
      <c r="E54" s="244"/>
      <c r="F54" s="244"/>
      <c r="G54" s="244"/>
      <c r="H54" s="297"/>
      <c r="I54" s="297"/>
      <c r="J54" s="297"/>
      <c r="K54" s="297"/>
      <c r="L54" s="297"/>
      <c r="M54" s="297"/>
      <c r="N54" s="297"/>
      <c r="O54" s="242"/>
      <c r="P54" s="242"/>
      <c r="Q54" s="242"/>
      <c r="R54" s="242"/>
    </row>
    <row r="55" spans="1:24" s="171" customFormat="1" ht="15.75" customHeight="1">
      <c r="A55" s="229" t="s">
        <v>410</v>
      </c>
      <c r="B55" s="218"/>
      <c r="C55" s="218"/>
      <c r="D55" s="218"/>
      <c r="E55" s="218"/>
      <c r="F55" s="218"/>
      <c r="G55" s="218"/>
      <c r="H55" s="199"/>
      <c r="I55" s="199"/>
      <c r="J55" s="199"/>
      <c r="K55" s="199"/>
      <c r="L55" s="199"/>
      <c r="M55" s="199"/>
      <c r="N55" s="199"/>
      <c r="O55" s="199"/>
      <c r="P55" s="199"/>
      <c r="Q55" s="199"/>
      <c r="R55" s="199"/>
      <c r="S55" s="199"/>
      <c r="T55" s="199"/>
      <c r="U55" s="199"/>
      <c r="V55" s="199"/>
      <c r="W55" s="199"/>
      <c r="X55" s="199"/>
    </row>
    <row r="56" spans="1:24" s="171" customFormat="1" ht="4.5" customHeight="1">
      <c r="A56" s="218"/>
      <c r="B56" s="218"/>
      <c r="C56" s="218"/>
      <c r="D56" s="218"/>
      <c r="E56" s="218"/>
      <c r="F56" s="218"/>
      <c r="G56" s="218"/>
      <c r="H56" s="199"/>
      <c r="I56" s="199"/>
      <c r="J56" s="199"/>
      <c r="K56" s="199"/>
      <c r="L56" s="199"/>
      <c r="M56" s="199"/>
      <c r="N56" s="199"/>
      <c r="O56" s="199"/>
      <c r="P56" s="199"/>
      <c r="Q56" s="199"/>
      <c r="R56" s="199"/>
      <c r="S56" s="199"/>
      <c r="T56" s="199"/>
      <c r="U56" s="199"/>
      <c r="V56" s="199"/>
      <c r="W56" s="199"/>
      <c r="X56" s="199"/>
    </row>
    <row r="57" spans="1:24" s="265" customFormat="1" ht="12.6">
      <c r="A57" s="218" t="s">
        <v>196</v>
      </c>
      <c r="B57" s="393"/>
      <c r="C57" s="393"/>
      <c r="D57" s="393"/>
      <c r="E57" s="393"/>
      <c r="F57" s="393"/>
      <c r="G57" s="393"/>
      <c r="H57" s="394">
        <v>40517.710529999997</v>
      </c>
      <c r="I57" s="394">
        <v>13232.917439999999</v>
      </c>
      <c r="J57" s="394">
        <v>9457.7190499999997</v>
      </c>
      <c r="K57" s="394">
        <v>1136.99738</v>
      </c>
      <c r="L57" s="394">
        <v>159.33063999999999</v>
      </c>
      <c r="M57" s="394">
        <v>212.36917</v>
      </c>
      <c r="N57" s="394">
        <v>1000.75874</v>
      </c>
      <c r="O57" s="394">
        <v>3780.8931400000001</v>
      </c>
      <c r="P57" s="394">
        <v>51.815829999999998</v>
      </c>
      <c r="Q57" s="394">
        <v>3999.35115</v>
      </c>
      <c r="R57" s="394">
        <v>4522.4983599999996</v>
      </c>
      <c r="S57" s="394">
        <v>1540.69687</v>
      </c>
      <c r="T57" s="394">
        <v>67.094620000000006</v>
      </c>
      <c r="U57" s="394">
        <v>394.96809999999999</v>
      </c>
      <c r="V57" s="394">
        <v>111.56219</v>
      </c>
      <c r="W57" s="394">
        <v>478.50673999999998</v>
      </c>
      <c r="X57" s="394">
        <v>370.23111</v>
      </c>
    </row>
    <row r="58" spans="1:24" s="265" customFormat="1" ht="12.6">
      <c r="A58" s="218"/>
      <c r="B58" s="393" t="s">
        <v>197</v>
      </c>
      <c r="C58" s="393"/>
      <c r="D58" s="393"/>
      <c r="E58" s="393"/>
      <c r="F58" s="393"/>
      <c r="G58" s="393"/>
      <c r="H58" s="394">
        <v>13404.547989999999</v>
      </c>
      <c r="I58" s="394">
        <v>3049.5609800000002</v>
      </c>
      <c r="J58" s="394">
        <v>3924.2811999999999</v>
      </c>
      <c r="K58" s="394">
        <v>957.33348000000001</v>
      </c>
      <c r="L58" s="394">
        <v>106.83165</v>
      </c>
      <c r="M58" s="394">
        <v>190.46429000000001</v>
      </c>
      <c r="N58" s="394">
        <v>784.23334999999997</v>
      </c>
      <c r="O58" s="394">
        <v>1428.03502</v>
      </c>
      <c r="P58" s="394">
        <v>29.602830000000001</v>
      </c>
      <c r="Q58" s="394">
        <v>489.67457000000002</v>
      </c>
      <c r="R58" s="394">
        <v>1287.3481300000001</v>
      </c>
      <c r="S58" s="394">
        <v>430.77978999999999</v>
      </c>
      <c r="T58" s="394">
        <v>24.36402</v>
      </c>
      <c r="U58" s="394">
        <v>218.94432</v>
      </c>
      <c r="V58" s="394">
        <v>54.284390000000002</v>
      </c>
      <c r="W58" s="394">
        <v>201.63319999999999</v>
      </c>
      <c r="X58" s="394">
        <v>227.17677</v>
      </c>
    </row>
    <row r="59" spans="1:24" s="265" customFormat="1" ht="12.6">
      <c r="A59" s="218"/>
      <c r="B59" s="393" t="s">
        <v>198</v>
      </c>
      <c r="C59" s="393"/>
      <c r="D59" s="393"/>
      <c r="E59" s="393"/>
      <c r="F59" s="393"/>
      <c r="G59" s="393"/>
      <c r="H59" s="394">
        <v>27113.162540000001</v>
      </c>
      <c r="I59" s="394">
        <v>10183.356449999999</v>
      </c>
      <c r="J59" s="394">
        <v>5533.4378500000003</v>
      </c>
      <c r="K59" s="394">
        <v>179.66390999999999</v>
      </c>
      <c r="L59" s="394">
        <v>52.498989999999999</v>
      </c>
      <c r="M59" s="394">
        <v>21.904879999999999</v>
      </c>
      <c r="N59" s="394">
        <v>216.52538999999999</v>
      </c>
      <c r="O59" s="394">
        <v>2352.8581199999999</v>
      </c>
      <c r="P59" s="394">
        <v>22.213000000000001</v>
      </c>
      <c r="Q59" s="394">
        <v>3509.6765799999998</v>
      </c>
      <c r="R59" s="394">
        <v>3235.1502300000002</v>
      </c>
      <c r="S59" s="394">
        <v>1109.9170799999999</v>
      </c>
      <c r="T59" s="394">
        <v>42.730609999999999</v>
      </c>
      <c r="U59" s="394">
        <v>176.02377999999999</v>
      </c>
      <c r="V59" s="394">
        <v>57.277799999999999</v>
      </c>
      <c r="W59" s="394">
        <v>276.87353999999999</v>
      </c>
      <c r="X59" s="394">
        <v>143.05434</v>
      </c>
    </row>
    <row r="60" spans="1:24" s="265" customFormat="1" ht="12.6">
      <c r="A60" s="218" t="s">
        <v>199</v>
      </c>
      <c r="B60" s="393"/>
      <c r="C60" s="393"/>
      <c r="D60" s="393"/>
      <c r="E60" s="393"/>
      <c r="F60" s="393"/>
      <c r="G60" s="393"/>
      <c r="H60" s="394">
        <v>5594.2710800000004</v>
      </c>
      <c r="I60" s="394">
        <v>1729.4882700000001</v>
      </c>
      <c r="J60" s="394">
        <v>1143.65597</v>
      </c>
      <c r="K60" s="394">
        <v>299.88798000000003</v>
      </c>
      <c r="L60" s="394">
        <v>52.902450000000002</v>
      </c>
      <c r="M60" s="394">
        <v>42.967619999999997</v>
      </c>
      <c r="N60" s="394">
        <v>58.922269999999997</v>
      </c>
      <c r="O60" s="394">
        <v>628.43498999999997</v>
      </c>
      <c r="P60" s="394">
        <v>50.146630000000002</v>
      </c>
      <c r="Q60" s="394">
        <v>248.34094999999999</v>
      </c>
      <c r="R60" s="394">
        <v>428.11896999999999</v>
      </c>
      <c r="S60" s="394">
        <v>109.63513</v>
      </c>
      <c r="T60" s="394">
        <v>53.462890000000002</v>
      </c>
      <c r="U60" s="394">
        <v>567.75684999999999</v>
      </c>
      <c r="V60" s="394">
        <v>51.511090000000003</v>
      </c>
      <c r="W60" s="394">
        <v>18.36412</v>
      </c>
      <c r="X60" s="394">
        <v>110.67491</v>
      </c>
    </row>
    <row r="61" spans="1:24" s="265" customFormat="1" ht="12.6">
      <c r="A61" s="218" t="s">
        <v>200</v>
      </c>
      <c r="B61" s="393"/>
      <c r="C61" s="393"/>
      <c r="D61" s="393"/>
      <c r="E61" s="393"/>
      <c r="F61" s="393"/>
      <c r="G61" s="393"/>
      <c r="H61" s="394">
        <v>7454.1835700000001</v>
      </c>
      <c r="I61" s="394">
        <v>1305.8605</v>
      </c>
      <c r="J61" s="394">
        <v>1540.3665900000001</v>
      </c>
      <c r="K61" s="394">
        <v>244.80383</v>
      </c>
      <c r="L61" s="394">
        <v>57.540649999999999</v>
      </c>
      <c r="M61" s="394">
        <v>40.36497</v>
      </c>
      <c r="N61" s="394">
        <v>263.10464000000002</v>
      </c>
      <c r="O61" s="394">
        <v>878.38517999999999</v>
      </c>
      <c r="P61" s="394">
        <v>75.665030000000002</v>
      </c>
      <c r="Q61" s="394">
        <v>497.11957999999998</v>
      </c>
      <c r="R61" s="394">
        <v>1781.6491699999999</v>
      </c>
      <c r="S61" s="394">
        <v>267.83139</v>
      </c>
      <c r="T61" s="394">
        <v>58.80997</v>
      </c>
      <c r="U61" s="394">
        <v>198.89904000000001</v>
      </c>
      <c r="V61" s="394">
        <v>65.152119999999996</v>
      </c>
      <c r="W61" s="394">
        <v>109.91087</v>
      </c>
      <c r="X61" s="394">
        <v>68.720039999999997</v>
      </c>
    </row>
    <row r="62" spans="1:24" s="171" customFormat="1" ht="4.5" customHeight="1">
      <c r="A62" s="218"/>
      <c r="B62" s="218"/>
      <c r="C62" s="218"/>
      <c r="D62" s="218"/>
      <c r="E62" s="218"/>
      <c r="F62" s="218"/>
      <c r="G62" s="218"/>
      <c r="H62" s="199"/>
      <c r="I62" s="199"/>
      <c r="J62" s="199"/>
      <c r="K62" s="199"/>
      <c r="L62" s="199"/>
      <c r="M62" s="199"/>
      <c r="N62" s="199"/>
      <c r="O62" s="199"/>
      <c r="P62" s="199"/>
      <c r="Q62" s="199"/>
      <c r="R62" s="199"/>
      <c r="S62" s="199"/>
      <c r="T62" s="199"/>
      <c r="U62" s="199"/>
      <c r="V62" s="199"/>
      <c r="W62" s="199"/>
      <c r="X62" s="199"/>
    </row>
    <row r="63" spans="1:24" s="171" customFormat="1" ht="12" customHeight="1">
      <c r="A63" s="218" t="s">
        <v>159</v>
      </c>
      <c r="B63" s="218"/>
      <c r="C63" s="218"/>
      <c r="D63" s="218"/>
      <c r="E63" s="218"/>
      <c r="F63" s="218"/>
      <c r="G63" s="218"/>
      <c r="H63" s="199">
        <v>53566.165180000004</v>
      </c>
      <c r="I63" s="199">
        <v>16268.2662</v>
      </c>
      <c r="J63" s="199">
        <v>12141.741609999999</v>
      </c>
      <c r="K63" s="199">
        <v>1681.6891800000001</v>
      </c>
      <c r="L63" s="199">
        <v>269.77373999999998</v>
      </c>
      <c r="M63" s="199">
        <v>295.70175999999998</v>
      </c>
      <c r="N63" s="199">
        <v>1322.78566</v>
      </c>
      <c r="O63" s="199">
        <v>5287.7133100000001</v>
      </c>
      <c r="P63" s="199">
        <v>177.62748999999999</v>
      </c>
      <c r="Q63" s="199">
        <v>4744.81167</v>
      </c>
      <c r="R63" s="199">
        <v>6732.2665100000004</v>
      </c>
      <c r="S63" s="199">
        <v>1918.1633899999999</v>
      </c>
      <c r="T63" s="199">
        <v>179.36748</v>
      </c>
      <c r="U63" s="199">
        <v>1161.62399</v>
      </c>
      <c r="V63" s="199">
        <v>228.22540000000001</v>
      </c>
      <c r="W63" s="199">
        <v>606.78173000000004</v>
      </c>
      <c r="X63" s="199">
        <v>549.62604999999996</v>
      </c>
    </row>
    <row r="64" spans="1:24" s="171" customFormat="1" ht="12" customHeight="1">
      <c r="A64" s="218" t="s">
        <v>411</v>
      </c>
      <c r="B64" s="218"/>
      <c r="C64" s="218"/>
      <c r="D64" s="218"/>
      <c r="E64" s="218"/>
      <c r="F64" s="218"/>
      <c r="G64" s="218"/>
      <c r="H64" s="199"/>
      <c r="I64" s="199"/>
      <c r="J64" s="199"/>
      <c r="K64" s="199"/>
      <c r="L64" s="199"/>
      <c r="M64" s="199"/>
      <c r="N64" s="199"/>
      <c r="O64" s="199"/>
      <c r="P64" s="199"/>
      <c r="Q64" s="199"/>
      <c r="R64" s="199"/>
      <c r="S64" s="199"/>
      <c r="T64" s="199"/>
      <c r="U64" s="199"/>
      <c r="V64" s="199"/>
      <c r="W64" s="199"/>
      <c r="X64" s="199"/>
    </row>
    <row r="65" spans="1:24" s="171" customFormat="1" ht="15.75" customHeight="1">
      <c r="A65" s="218" t="s">
        <v>201</v>
      </c>
      <c r="B65" s="218"/>
      <c r="C65" s="218"/>
      <c r="D65" s="218"/>
      <c r="E65" s="218"/>
      <c r="F65" s="218"/>
      <c r="G65" s="218"/>
      <c r="H65" s="199"/>
      <c r="I65" s="199"/>
      <c r="J65" s="199"/>
      <c r="K65" s="199"/>
      <c r="L65" s="199"/>
      <c r="M65" s="199"/>
      <c r="N65" s="199"/>
      <c r="O65" s="199"/>
      <c r="P65" s="199"/>
      <c r="Q65" s="199"/>
      <c r="R65" s="199"/>
      <c r="S65" s="199"/>
      <c r="T65" s="199"/>
      <c r="U65" s="199"/>
      <c r="V65" s="199"/>
      <c r="W65" s="199"/>
      <c r="X65" s="199"/>
    </row>
    <row r="66" spans="1:24" s="171" customFormat="1" ht="4.5" customHeight="1">
      <c r="A66" s="218"/>
      <c r="B66" s="218"/>
      <c r="C66" s="218"/>
      <c r="D66" s="218"/>
      <c r="E66" s="218"/>
      <c r="F66" s="218"/>
      <c r="G66" s="218"/>
      <c r="H66" s="199"/>
      <c r="I66" s="199"/>
      <c r="J66" s="199"/>
      <c r="K66" s="199"/>
      <c r="L66" s="199"/>
      <c r="M66" s="199"/>
      <c r="N66" s="199"/>
      <c r="O66" s="199"/>
      <c r="P66" s="199"/>
      <c r="Q66" s="199"/>
      <c r="R66" s="199"/>
      <c r="S66" s="199"/>
      <c r="T66" s="199"/>
      <c r="U66" s="199"/>
      <c r="V66" s="199"/>
      <c r="W66" s="199"/>
      <c r="X66" s="199"/>
    </row>
    <row r="67" spans="1:24" s="171" customFormat="1" ht="12" customHeight="1">
      <c r="A67" s="226" t="s">
        <v>202</v>
      </c>
      <c r="B67" s="218" t="s">
        <v>203</v>
      </c>
      <c r="C67" s="218"/>
      <c r="D67" s="226" t="s">
        <v>115</v>
      </c>
      <c r="E67" s="218" t="s">
        <v>204</v>
      </c>
      <c r="F67" s="218"/>
      <c r="G67" s="218"/>
      <c r="H67" s="199">
        <v>797.91445999999996</v>
      </c>
      <c r="I67" s="199">
        <v>124.91419</v>
      </c>
      <c r="J67" s="199">
        <v>110.24975999999999</v>
      </c>
      <c r="K67" s="199">
        <v>71.262469999999993</v>
      </c>
      <c r="L67" s="199">
        <v>47.09422</v>
      </c>
      <c r="M67" s="199">
        <v>7.0778299999999996</v>
      </c>
      <c r="N67" s="199">
        <v>11.24508</v>
      </c>
      <c r="O67" s="199">
        <v>39.650669999999998</v>
      </c>
      <c r="P67" s="199">
        <v>20.404199999999999</v>
      </c>
      <c r="Q67" s="199">
        <v>47.285209999999999</v>
      </c>
      <c r="R67" s="199">
        <v>114.82268999999999</v>
      </c>
      <c r="S67" s="199">
        <v>19.57882</v>
      </c>
      <c r="T67" s="199">
        <v>8.3466900000000006</v>
      </c>
      <c r="U67" s="199">
        <v>94.529110000000003</v>
      </c>
      <c r="V67" s="199">
        <v>26.46332</v>
      </c>
      <c r="W67" s="199">
        <v>15.13095</v>
      </c>
      <c r="X67" s="199">
        <v>39.859250000000003</v>
      </c>
    </row>
    <row r="68" spans="1:24" s="171" customFormat="1" ht="12" customHeight="1">
      <c r="A68" s="226" t="s">
        <v>115</v>
      </c>
      <c r="B68" s="218" t="s">
        <v>203</v>
      </c>
      <c r="C68" s="218"/>
      <c r="D68" s="226" t="s">
        <v>205</v>
      </c>
      <c r="E68" s="218" t="s">
        <v>204</v>
      </c>
      <c r="F68" s="218"/>
      <c r="G68" s="218"/>
      <c r="H68" s="199">
        <v>1104.86185</v>
      </c>
      <c r="I68" s="199">
        <v>220.24033</v>
      </c>
      <c r="J68" s="199">
        <v>175.81147000000001</v>
      </c>
      <c r="K68" s="199">
        <v>83.771789999999996</v>
      </c>
      <c r="L68" s="199">
        <v>33.676200000000001</v>
      </c>
      <c r="M68" s="199">
        <v>8.1405600000000007</v>
      </c>
      <c r="N68" s="199">
        <v>20.204160000000002</v>
      </c>
      <c r="O68" s="199">
        <v>67.250380000000007</v>
      </c>
      <c r="P68" s="199">
        <v>18.84085</v>
      </c>
      <c r="Q68" s="199">
        <v>63.845930000000003</v>
      </c>
      <c r="R68" s="199">
        <v>157.56605999999999</v>
      </c>
      <c r="S68" s="199">
        <v>23.181999999999999</v>
      </c>
      <c r="T68" s="199">
        <v>8.5971499999999992</v>
      </c>
      <c r="U68" s="199">
        <v>109.66907999999999</v>
      </c>
      <c r="V68" s="199">
        <v>41.285820000000001</v>
      </c>
      <c r="W68" s="199">
        <v>19.128830000000001</v>
      </c>
      <c r="X68" s="199">
        <v>53.651249999999997</v>
      </c>
    </row>
    <row r="69" spans="1:24" s="171" customFormat="1" ht="12" customHeight="1">
      <c r="A69" s="226" t="s">
        <v>206</v>
      </c>
      <c r="B69" s="218" t="s">
        <v>203</v>
      </c>
      <c r="C69" s="218"/>
      <c r="D69" s="226" t="s">
        <v>207</v>
      </c>
      <c r="E69" s="218" t="s">
        <v>204</v>
      </c>
      <c r="F69" s="218"/>
      <c r="G69" s="218"/>
      <c r="H69" s="199">
        <v>1058.56711</v>
      </c>
      <c r="I69" s="199">
        <v>216.72572</v>
      </c>
      <c r="J69" s="199">
        <v>188.43237999999999</v>
      </c>
      <c r="K69" s="199">
        <v>66.790589999999995</v>
      </c>
      <c r="L69" s="199">
        <v>24.623919999999998</v>
      </c>
      <c r="M69" s="199">
        <v>6.8399799999999997</v>
      </c>
      <c r="N69" s="199">
        <v>23.507750000000001</v>
      </c>
      <c r="O69" s="199">
        <v>96.895719999999997</v>
      </c>
      <c r="P69" s="199">
        <v>6.4414899999999999</v>
      </c>
      <c r="Q69" s="199">
        <v>76.048349999999999</v>
      </c>
      <c r="R69" s="199">
        <v>141.25206</v>
      </c>
      <c r="S69" s="199">
        <v>27.308450000000001</v>
      </c>
      <c r="T69" s="199">
        <v>8.31982</v>
      </c>
      <c r="U69" s="199">
        <v>64.170540000000003</v>
      </c>
      <c r="V69" s="199">
        <v>40.196060000000003</v>
      </c>
      <c r="W69" s="199">
        <v>16.690010000000001</v>
      </c>
      <c r="X69" s="199">
        <v>54.324280000000002</v>
      </c>
    </row>
    <row r="70" spans="1:24" s="171" customFormat="1" ht="12" customHeight="1">
      <c r="A70" s="226" t="s">
        <v>208</v>
      </c>
      <c r="B70" s="218" t="s">
        <v>203</v>
      </c>
      <c r="C70" s="218"/>
      <c r="D70" s="226" t="s">
        <v>209</v>
      </c>
      <c r="E70" s="218" t="s">
        <v>204</v>
      </c>
      <c r="F70" s="218"/>
      <c r="G70" s="218"/>
      <c r="H70" s="199">
        <v>2229.51431</v>
      </c>
      <c r="I70" s="199">
        <v>483.90154999999999</v>
      </c>
      <c r="J70" s="199">
        <v>449.38414999999998</v>
      </c>
      <c r="K70" s="199">
        <v>100.15289</v>
      </c>
      <c r="L70" s="199">
        <v>20.54965</v>
      </c>
      <c r="M70" s="199">
        <v>35.359340000000003</v>
      </c>
      <c r="N70" s="199">
        <v>31.208570000000002</v>
      </c>
      <c r="O70" s="199">
        <v>136.95865000000001</v>
      </c>
      <c r="P70" s="199">
        <v>15.325939999999999</v>
      </c>
      <c r="Q70" s="199">
        <v>133.97022000000001</v>
      </c>
      <c r="R70" s="199">
        <v>387.27766000000003</v>
      </c>
      <c r="S70" s="199">
        <v>91.148269999999997</v>
      </c>
      <c r="T70" s="199">
        <v>5.8500800000000002</v>
      </c>
      <c r="U70" s="199">
        <v>151.07004000000001</v>
      </c>
      <c r="V70" s="199">
        <v>26.232240000000001</v>
      </c>
      <c r="W70" s="199">
        <v>65.613150000000005</v>
      </c>
      <c r="X70" s="199">
        <v>95.51191</v>
      </c>
    </row>
    <row r="71" spans="1:24" s="171" customFormat="1" ht="12" customHeight="1">
      <c r="A71" s="226" t="s">
        <v>210</v>
      </c>
      <c r="B71" s="218" t="s">
        <v>203</v>
      </c>
      <c r="C71" s="218"/>
      <c r="D71" s="226" t="s">
        <v>211</v>
      </c>
      <c r="E71" s="218" t="s">
        <v>204</v>
      </c>
      <c r="F71" s="218"/>
      <c r="G71" s="218"/>
      <c r="H71" s="199">
        <v>2647.7019799999998</v>
      </c>
      <c r="I71" s="199">
        <v>695.16346999999996</v>
      </c>
      <c r="J71" s="199">
        <v>644.75760000000002</v>
      </c>
      <c r="K71" s="199">
        <v>29.366309999999999</v>
      </c>
      <c r="L71" s="199" t="s">
        <v>187</v>
      </c>
      <c r="M71" s="199">
        <v>44.752740000000003</v>
      </c>
      <c r="N71" s="199">
        <v>41.01444</v>
      </c>
      <c r="O71" s="199">
        <v>210.80936</v>
      </c>
      <c r="P71" s="199" t="s">
        <v>187</v>
      </c>
      <c r="Q71" s="199">
        <v>91.539540000000002</v>
      </c>
      <c r="R71" s="199">
        <v>475.42914999999999</v>
      </c>
      <c r="S71" s="199">
        <v>97.681370000000001</v>
      </c>
      <c r="T71" s="199">
        <v>33.065069999999999</v>
      </c>
      <c r="U71" s="199">
        <v>43.545920000000002</v>
      </c>
      <c r="V71" s="199">
        <v>18.16236</v>
      </c>
      <c r="W71" s="199">
        <v>92.143389999999997</v>
      </c>
      <c r="X71" s="199">
        <v>120.83996999999999</v>
      </c>
    </row>
    <row r="72" spans="1:24" s="171" customFormat="1" ht="12" customHeight="1">
      <c r="A72" s="226" t="s">
        <v>212</v>
      </c>
      <c r="B72" s="218" t="s">
        <v>203</v>
      </c>
      <c r="C72" s="218"/>
      <c r="D72" s="226" t="s">
        <v>213</v>
      </c>
      <c r="E72" s="218" t="s">
        <v>204</v>
      </c>
      <c r="F72" s="218"/>
      <c r="G72" s="218"/>
      <c r="H72" s="199">
        <v>3214.6037799999999</v>
      </c>
      <c r="I72" s="199">
        <v>904.23844999999994</v>
      </c>
      <c r="J72" s="199">
        <v>678.58249000000001</v>
      </c>
      <c r="K72" s="199">
        <v>59.820360000000001</v>
      </c>
      <c r="L72" s="199" t="s">
        <v>187</v>
      </c>
      <c r="M72" s="199">
        <v>21.063359999999999</v>
      </c>
      <c r="N72" s="199">
        <v>51.399439999999998</v>
      </c>
      <c r="O72" s="199">
        <v>327.97946000000002</v>
      </c>
      <c r="P72" s="199" t="s">
        <v>187</v>
      </c>
      <c r="Q72" s="199">
        <v>211.95752999999999</v>
      </c>
      <c r="R72" s="199">
        <v>640.82721000000004</v>
      </c>
      <c r="S72" s="199">
        <v>98.086709999999997</v>
      </c>
      <c r="T72" s="199">
        <v>16.812329999999999</v>
      </c>
      <c r="U72" s="199">
        <v>48.786549999999998</v>
      </c>
      <c r="V72" s="199">
        <v>42.412610000000001</v>
      </c>
      <c r="W72" s="199">
        <v>71.970249999999993</v>
      </c>
      <c r="X72" s="199">
        <v>27.479710000000001</v>
      </c>
    </row>
    <row r="73" spans="1:24" s="171" customFormat="1" ht="12" customHeight="1">
      <c r="A73" s="226" t="s">
        <v>214</v>
      </c>
      <c r="B73" s="218" t="s">
        <v>203</v>
      </c>
      <c r="C73" s="218"/>
      <c r="D73" s="226" t="s">
        <v>215</v>
      </c>
      <c r="E73" s="218" t="s">
        <v>204</v>
      </c>
      <c r="F73" s="218"/>
      <c r="G73" s="218"/>
      <c r="H73" s="199">
        <v>5182.0717100000002</v>
      </c>
      <c r="I73" s="199">
        <v>1376.0041900000001</v>
      </c>
      <c r="J73" s="199">
        <v>883.33612000000005</v>
      </c>
      <c r="K73" s="199">
        <v>195.88503</v>
      </c>
      <c r="L73" s="199" t="s">
        <v>187</v>
      </c>
      <c r="M73" s="199">
        <v>41.430889999999998</v>
      </c>
      <c r="N73" s="199">
        <v>158.62918999999999</v>
      </c>
      <c r="O73" s="199">
        <v>583.23862999999994</v>
      </c>
      <c r="P73" s="199" t="s">
        <v>187</v>
      </c>
      <c r="Q73" s="199">
        <v>388.21138999999999</v>
      </c>
      <c r="R73" s="199">
        <v>895.08392000000003</v>
      </c>
      <c r="S73" s="199">
        <v>208.59942000000001</v>
      </c>
      <c r="T73" s="199">
        <v>36.343600000000002</v>
      </c>
      <c r="U73" s="199">
        <v>106.17529999999999</v>
      </c>
      <c r="V73" s="199">
        <v>24.562080000000002</v>
      </c>
      <c r="W73" s="199">
        <v>178.56002000000001</v>
      </c>
      <c r="X73" s="199">
        <v>46.315779999999997</v>
      </c>
    </row>
    <row r="74" spans="1:24" s="171" customFormat="1" ht="12" customHeight="1">
      <c r="A74" s="226" t="s">
        <v>216</v>
      </c>
      <c r="B74" s="218" t="s">
        <v>203</v>
      </c>
      <c r="C74" s="218"/>
      <c r="D74" s="226" t="s">
        <v>217</v>
      </c>
      <c r="E74" s="218" t="s">
        <v>204</v>
      </c>
      <c r="F74" s="218"/>
      <c r="G74" s="218"/>
      <c r="H74" s="199">
        <v>6519.8982800000003</v>
      </c>
      <c r="I74" s="199">
        <v>1533.1429800000001</v>
      </c>
      <c r="J74" s="199">
        <v>1376.9661900000001</v>
      </c>
      <c r="K74" s="199" t="s">
        <v>187</v>
      </c>
      <c r="L74" s="199" t="s">
        <v>187</v>
      </c>
      <c r="M74" s="199">
        <v>0</v>
      </c>
      <c r="N74" s="199">
        <v>221.15286</v>
      </c>
      <c r="O74" s="199">
        <v>1131.9113500000001</v>
      </c>
      <c r="P74" s="199">
        <v>0</v>
      </c>
      <c r="Q74" s="199" t="s">
        <v>187</v>
      </c>
      <c r="R74" s="199">
        <v>961.27155000000005</v>
      </c>
      <c r="S74" s="199">
        <v>261.74903999999998</v>
      </c>
      <c r="T74" s="199">
        <v>30.861660000000001</v>
      </c>
      <c r="U74" s="199" t="s">
        <v>187</v>
      </c>
      <c r="V74" s="199" t="s">
        <v>187</v>
      </c>
      <c r="W74" s="199">
        <v>68.682749999999999</v>
      </c>
      <c r="X74" s="199">
        <v>37.953589999999998</v>
      </c>
    </row>
    <row r="75" spans="1:24" s="171" customFormat="1" ht="12" customHeight="1">
      <c r="A75" s="226" t="s">
        <v>218</v>
      </c>
      <c r="B75" s="218" t="s">
        <v>203</v>
      </c>
      <c r="C75" s="218"/>
      <c r="D75" s="226" t="s">
        <v>219</v>
      </c>
      <c r="E75" s="218" t="s">
        <v>204</v>
      </c>
      <c r="F75" s="218"/>
      <c r="G75" s="218"/>
      <c r="H75" s="199">
        <v>5050.6287300000004</v>
      </c>
      <c r="I75" s="199">
        <v>822.87341000000004</v>
      </c>
      <c r="J75" s="199">
        <v>1573.2636</v>
      </c>
      <c r="K75" s="199" t="s">
        <v>187</v>
      </c>
      <c r="L75" s="199" t="s">
        <v>187</v>
      </c>
      <c r="M75" s="199" t="s">
        <v>187</v>
      </c>
      <c r="N75" s="199" t="s">
        <v>187</v>
      </c>
      <c r="O75" s="199">
        <v>1230.53649</v>
      </c>
      <c r="P75" s="199">
        <v>0</v>
      </c>
      <c r="Q75" s="199" t="s">
        <v>187</v>
      </c>
      <c r="R75" s="199">
        <v>893.32668999999999</v>
      </c>
      <c r="S75" s="199" t="s">
        <v>187</v>
      </c>
      <c r="T75" s="199" t="s">
        <v>187</v>
      </c>
      <c r="U75" s="199">
        <v>45.019629999999999</v>
      </c>
      <c r="V75" s="199" t="s">
        <v>187</v>
      </c>
      <c r="W75" s="199" t="s">
        <v>187</v>
      </c>
      <c r="X75" s="199" t="s">
        <v>187</v>
      </c>
    </row>
    <row r="76" spans="1:24" s="171" customFormat="1" ht="12" customHeight="1">
      <c r="A76" s="226" t="s">
        <v>220</v>
      </c>
      <c r="B76" s="218" t="s">
        <v>221</v>
      </c>
      <c r="C76" s="218"/>
      <c r="D76" s="218"/>
      <c r="E76" s="218" t="s">
        <v>204</v>
      </c>
      <c r="F76" s="218"/>
      <c r="G76" s="218"/>
      <c r="H76" s="199">
        <v>25760.402969999999</v>
      </c>
      <c r="I76" s="199">
        <v>9891.0619100000004</v>
      </c>
      <c r="J76" s="199">
        <v>6060.9578700000002</v>
      </c>
      <c r="K76" s="199">
        <v>855.25062000000003</v>
      </c>
      <c r="L76" s="199" t="s">
        <v>187</v>
      </c>
      <c r="M76" s="199" t="s">
        <v>187</v>
      </c>
      <c r="N76" s="199" t="s">
        <v>187</v>
      </c>
      <c r="O76" s="199">
        <v>1462.4825900000001</v>
      </c>
      <c r="P76" s="199" t="s">
        <v>187</v>
      </c>
      <c r="Q76" s="199">
        <v>3045.0264400000001</v>
      </c>
      <c r="R76" s="199">
        <v>2065.4095000000002</v>
      </c>
      <c r="S76" s="199" t="s">
        <v>187</v>
      </c>
      <c r="T76" s="199" t="s">
        <v>187</v>
      </c>
      <c r="U76" s="199" t="s">
        <v>187</v>
      </c>
      <c r="V76" s="199" t="s">
        <v>187</v>
      </c>
      <c r="W76" s="199" t="s">
        <v>187</v>
      </c>
      <c r="X76" s="199" t="s">
        <v>187</v>
      </c>
    </row>
    <row r="77" spans="1:24" s="171" customFormat="1" ht="4.5" customHeight="1">
      <c r="A77" s="218"/>
      <c r="B77" s="218"/>
      <c r="C77" s="218"/>
      <c r="D77" s="218"/>
      <c r="E77" s="218"/>
      <c r="F77" s="218"/>
      <c r="G77" s="218"/>
      <c r="H77" s="199"/>
      <c r="I77" s="199"/>
      <c r="J77" s="199"/>
      <c r="K77" s="199"/>
      <c r="L77" s="199"/>
      <c r="M77" s="199"/>
      <c r="N77" s="199"/>
      <c r="O77" s="199"/>
      <c r="P77" s="199"/>
      <c r="Q77" s="199"/>
      <c r="R77" s="199"/>
      <c r="S77" s="199"/>
      <c r="T77" s="199"/>
      <c r="U77" s="199"/>
      <c r="V77" s="199"/>
      <c r="W77" s="199"/>
      <c r="X77" s="199"/>
    </row>
    <row r="78" spans="1:24" s="171" customFormat="1" ht="12" customHeight="1">
      <c r="A78" s="218" t="s">
        <v>159</v>
      </c>
      <c r="B78" s="218"/>
      <c r="C78" s="218"/>
      <c r="D78" s="218"/>
      <c r="E78" s="218"/>
      <c r="F78" s="218"/>
      <c r="G78" s="218"/>
      <c r="H78" s="199">
        <v>53566.165180000004</v>
      </c>
      <c r="I78" s="199">
        <v>16268.2662</v>
      </c>
      <c r="J78" s="199">
        <v>12141.741609999999</v>
      </c>
      <c r="K78" s="199">
        <v>1681.6891800000001</v>
      </c>
      <c r="L78" s="199">
        <v>269.77373999999998</v>
      </c>
      <c r="M78" s="199">
        <v>295.70175999999998</v>
      </c>
      <c r="N78" s="199">
        <v>1322.78566</v>
      </c>
      <c r="O78" s="199">
        <v>5287.7133100000001</v>
      </c>
      <c r="P78" s="199">
        <v>177.62748999999999</v>
      </c>
      <c r="Q78" s="199">
        <v>4744.81167</v>
      </c>
      <c r="R78" s="199">
        <v>6732.2665100000004</v>
      </c>
      <c r="S78" s="199">
        <v>1918.1633899999999</v>
      </c>
      <c r="T78" s="199">
        <v>179.36748</v>
      </c>
      <c r="U78" s="199">
        <v>1161.62399</v>
      </c>
      <c r="V78" s="199">
        <v>228.22540000000001</v>
      </c>
      <c r="W78" s="199">
        <v>606.78173000000004</v>
      </c>
      <c r="X78" s="199">
        <v>549.62604999999996</v>
      </c>
    </row>
    <row r="79" spans="1:24" s="171" customFormat="1" ht="4.5" customHeight="1">
      <c r="A79" s="218"/>
      <c r="B79" s="218"/>
      <c r="C79" s="218"/>
      <c r="D79" s="218"/>
      <c r="E79" s="218"/>
      <c r="F79" s="218"/>
      <c r="G79" s="218"/>
      <c r="L79" s="395"/>
    </row>
    <row r="80" spans="1:24" s="171" customFormat="1" ht="12" customHeight="1">
      <c r="A80" s="116" t="s">
        <v>31</v>
      </c>
    </row>
    <row r="81" spans="1:1" s="171" customFormat="1" ht="12" customHeight="1">
      <c r="A81" s="116" t="s">
        <v>519</v>
      </c>
    </row>
    <row r="82" spans="1:1" s="171" customFormat="1" ht="12" customHeight="1">
      <c r="A82" s="264" t="s">
        <v>412</v>
      </c>
    </row>
    <row r="83" spans="1:1" s="171" customFormat="1" ht="12" customHeight="1">
      <c r="A83" s="264" t="s">
        <v>413</v>
      </c>
    </row>
    <row r="84" spans="1:1" s="171" customFormat="1" ht="12" customHeight="1">
      <c r="A84" s="116" t="s">
        <v>224</v>
      </c>
    </row>
    <row r="85" spans="1:1" s="171" customFormat="1" ht="12.6">
      <c r="A85" s="116" t="s">
        <v>5</v>
      </c>
    </row>
    <row r="86" spans="1:1" s="171" customFormat="1" ht="12.6">
      <c r="A86" s="116" t="s">
        <v>166</v>
      </c>
    </row>
    <row r="87" spans="1:1" s="171" customFormat="1" ht="12.6"/>
    <row r="88" spans="1:1" s="171" customFormat="1" ht="12.6"/>
    <row r="89" spans="1:1" s="171" customFormat="1" ht="12.6"/>
    <row r="90" spans="1:1" s="166" customFormat="1" ht="15.6"/>
    <row r="111" spans="8:8">
      <c r="H111" s="314"/>
    </row>
  </sheetData>
  <mergeCells count="42">
    <mergeCell ref="A4:G9"/>
    <mergeCell ref="H4:X4"/>
    <mergeCell ref="H5:H7"/>
    <mergeCell ref="I5:X5"/>
    <mergeCell ref="I6:I7"/>
    <mergeCell ref="J6:J7"/>
    <mergeCell ref="K6:K7"/>
    <mergeCell ref="L6:L7"/>
    <mergeCell ref="M6:M7"/>
    <mergeCell ref="N6:N7"/>
    <mergeCell ref="U6:U7"/>
    <mergeCell ref="V6:V7"/>
    <mergeCell ref="W6:W7"/>
    <mergeCell ref="X6:X7"/>
    <mergeCell ref="H8:X8"/>
    <mergeCell ref="O6:O7"/>
    <mergeCell ref="A46:G51"/>
    <mergeCell ref="H46:X46"/>
    <mergeCell ref="H47:H49"/>
    <mergeCell ref="I47:X47"/>
    <mergeCell ref="I48:I49"/>
    <mergeCell ref="V48:V49"/>
    <mergeCell ref="W48:W49"/>
    <mergeCell ref="X48:X49"/>
    <mergeCell ref="H50:X50"/>
    <mergeCell ref="P48:P49"/>
    <mergeCell ref="Q48:Q49"/>
    <mergeCell ref="R48:R49"/>
    <mergeCell ref="S48:S49"/>
    <mergeCell ref="T48:T49"/>
    <mergeCell ref="U48:U49"/>
    <mergeCell ref="J48:J49"/>
    <mergeCell ref="P6:P7"/>
    <mergeCell ref="Q6:Q7"/>
    <mergeCell ref="R6:R7"/>
    <mergeCell ref="S6:S7"/>
    <mergeCell ref="T6:T7"/>
    <mergeCell ref="K48:K49"/>
    <mergeCell ref="L48:L49"/>
    <mergeCell ref="M48:M49"/>
    <mergeCell ref="N48:N49"/>
    <mergeCell ref="O48:O49"/>
  </mergeCells>
  <pageMargins left="0.31496062992125984" right="0.31496062992125984" top="0.39370078740157483" bottom="0.39370078740157483" header="0.31496062992125984" footer="0.31496062992125984"/>
  <pageSetup paperSize="9" scale="102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13"/>
  <sheetViews>
    <sheetView topLeftCell="A25" workbookViewId="0">
      <selection activeCell="C31" sqref="C31"/>
    </sheetView>
  </sheetViews>
  <sheetFormatPr baseColWidth="10" defaultColWidth="10" defaultRowHeight="13.2"/>
  <cols>
    <col min="1" max="1" width="5" style="238" customWidth="1"/>
    <col min="2" max="2" width="1.3984375" style="238" customWidth="1"/>
    <col min="3" max="3" width="1.59765625" style="238" customWidth="1"/>
    <col min="4" max="4" width="3.69921875" style="238" customWidth="1"/>
    <col min="5" max="6" width="1.09765625" style="238" customWidth="1"/>
    <col min="7" max="7" width="35.8984375" style="238" customWidth="1"/>
    <col min="8" max="8" width="5.8984375" style="238" customWidth="1"/>
    <col min="9" max="9" width="5.59765625" style="238" customWidth="1"/>
    <col min="10" max="11" width="5" style="238" customWidth="1"/>
    <col min="12" max="12" width="4.09765625" style="238" customWidth="1"/>
    <col min="13" max="15" width="5" style="238" customWidth="1"/>
    <col min="16" max="16" width="4.69921875" style="238" customWidth="1"/>
    <col min="17" max="19" width="5" style="238" customWidth="1"/>
    <col min="20" max="20" width="4.09765625" style="238" customWidth="1"/>
    <col min="21" max="21" width="5" style="238" customWidth="1"/>
    <col min="22" max="24" width="4.09765625" style="238" customWidth="1"/>
    <col min="25" max="25" width="1.3984375" style="238" customWidth="1"/>
    <col min="26" max="16384" width="10" style="238"/>
  </cols>
  <sheetData>
    <row r="1" spans="1:24" ht="15.6">
      <c r="A1" s="236" t="s">
        <v>414</v>
      </c>
      <c r="B1" s="237"/>
      <c r="C1" s="22"/>
      <c r="D1" s="22"/>
      <c r="E1" s="22"/>
      <c r="F1" s="237"/>
      <c r="G1" s="236"/>
      <c r="H1" s="236"/>
      <c r="I1" s="237"/>
    </row>
    <row r="2" spans="1:24" ht="15.6">
      <c r="A2" s="236" t="s">
        <v>378</v>
      </c>
      <c r="B2" s="237"/>
      <c r="C2" s="22"/>
      <c r="D2" s="22"/>
      <c r="E2" s="22"/>
      <c r="F2" s="237"/>
      <c r="G2" s="237"/>
      <c r="H2" s="237"/>
      <c r="I2" s="237"/>
    </row>
    <row r="3" spans="1:24" s="171" customFormat="1" ht="12.6"/>
    <row r="4" spans="1:24" s="171" customFormat="1" ht="15.75" customHeight="1">
      <c r="A4" s="666" t="s">
        <v>379</v>
      </c>
      <c r="B4" s="679"/>
      <c r="C4" s="679"/>
      <c r="D4" s="679"/>
      <c r="E4" s="679"/>
      <c r="F4" s="679"/>
      <c r="G4" s="680"/>
      <c r="H4" s="602" t="s">
        <v>415</v>
      </c>
      <c r="I4" s="662"/>
      <c r="J4" s="662"/>
      <c r="K4" s="662"/>
      <c r="L4" s="662"/>
      <c r="M4" s="662"/>
      <c r="N4" s="662"/>
      <c r="O4" s="662"/>
      <c r="P4" s="662"/>
      <c r="Q4" s="662"/>
      <c r="R4" s="662"/>
      <c r="S4" s="662"/>
      <c r="T4" s="662"/>
      <c r="U4" s="662"/>
      <c r="V4" s="662"/>
      <c r="W4" s="662"/>
      <c r="X4" s="663"/>
    </row>
    <row r="5" spans="1:24" s="171" customFormat="1" ht="12.6" customHeight="1">
      <c r="A5" s="681"/>
      <c r="B5" s="682"/>
      <c r="C5" s="682"/>
      <c r="D5" s="682"/>
      <c r="E5" s="682"/>
      <c r="F5" s="682"/>
      <c r="G5" s="683"/>
      <c r="H5" s="665" t="s">
        <v>380</v>
      </c>
      <c r="I5" s="591" t="s">
        <v>381</v>
      </c>
      <c r="J5" s="636"/>
      <c r="K5" s="636"/>
      <c r="L5" s="636"/>
      <c r="M5" s="636"/>
      <c r="N5" s="636"/>
      <c r="O5" s="636"/>
      <c r="P5" s="636"/>
      <c r="Q5" s="636"/>
      <c r="R5" s="636"/>
      <c r="S5" s="636"/>
      <c r="T5" s="636"/>
      <c r="U5" s="636"/>
      <c r="V5" s="636"/>
      <c r="W5" s="636"/>
      <c r="X5" s="592"/>
    </row>
    <row r="6" spans="1:24" s="171" customFormat="1" ht="13.2" customHeight="1">
      <c r="A6" s="681"/>
      <c r="B6" s="682"/>
      <c r="C6" s="682"/>
      <c r="D6" s="682"/>
      <c r="E6" s="682"/>
      <c r="F6" s="682"/>
      <c r="G6" s="683"/>
      <c r="H6" s="665"/>
      <c r="I6" s="664" t="s">
        <v>382</v>
      </c>
      <c r="J6" s="664" t="s">
        <v>383</v>
      </c>
      <c r="K6" s="664" t="s">
        <v>384</v>
      </c>
      <c r="L6" s="664" t="s">
        <v>385</v>
      </c>
      <c r="M6" s="664" t="s">
        <v>386</v>
      </c>
      <c r="N6" s="664" t="s">
        <v>387</v>
      </c>
      <c r="O6" s="664" t="s">
        <v>388</v>
      </c>
      <c r="P6" s="664" t="s">
        <v>389</v>
      </c>
      <c r="Q6" s="664" t="s">
        <v>390</v>
      </c>
      <c r="R6" s="664" t="s">
        <v>391</v>
      </c>
      <c r="S6" s="664" t="s">
        <v>392</v>
      </c>
      <c r="T6" s="664" t="s">
        <v>393</v>
      </c>
      <c r="U6" s="664" t="s">
        <v>394</v>
      </c>
      <c r="V6" s="664" t="s">
        <v>395</v>
      </c>
      <c r="W6" s="664" t="s">
        <v>396</v>
      </c>
      <c r="X6" s="664" t="s">
        <v>397</v>
      </c>
    </row>
    <row r="7" spans="1:24" s="171" customFormat="1" ht="54.6" customHeight="1">
      <c r="A7" s="681"/>
      <c r="B7" s="682"/>
      <c r="C7" s="682"/>
      <c r="D7" s="682"/>
      <c r="E7" s="682"/>
      <c r="F7" s="682"/>
      <c r="G7" s="683"/>
      <c r="H7" s="665"/>
      <c r="I7" s="665"/>
      <c r="J7" s="665"/>
      <c r="K7" s="665"/>
      <c r="L7" s="665"/>
      <c r="M7" s="665"/>
      <c r="N7" s="665"/>
      <c r="O7" s="665"/>
      <c r="P7" s="665"/>
      <c r="Q7" s="665"/>
      <c r="R7" s="665"/>
      <c r="S7" s="665"/>
      <c r="T7" s="665"/>
      <c r="U7" s="665"/>
      <c r="V7" s="665"/>
      <c r="W7" s="665"/>
      <c r="X7" s="665"/>
    </row>
    <row r="8" spans="1:24" s="171" customFormat="1" ht="13.8">
      <c r="A8" s="681"/>
      <c r="B8" s="682"/>
      <c r="C8" s="682"/>
      <c r="D8" s="682"/>
      <c r="E8" s="682"/>
      <c r="F8" s="682"/>
      <c r="G8" s="683"/>
      <c r="H8" s="602" t="s">
        <v>70</v>
      </c>
      <c r="I8" s="662"/>
      <c r="J8" s="662"/>
      <c r="K8" s="662"/>
      <c r="L8" s="662"/>
      <c r="M8" s="662"/>
      <c r="N8" s="662"/>
      <c r="O8" s="662"/>
      <c r="P8" s="662"/>
      <c r="Q8" s="662"/>
      <c r="R8" s="662"/>
      <c r="S8" s="662"/>
      <c r="T8" s="662"/>
      <c r="U8" s="662"/>
      <c r="V8" s="662"/>
      <c r="W8" s="662"/>
      <c r="X8" s="663"/>
    </row>
    <row r="9" spans="1:24" s="171" customFormat="1" ht="12.6">
      <c r="A9" s="684"/>
      <c r="B9" s="685"/>
      <c r="C9" s="685"/>
      <c r="D9" s="685"/>
      <c r="E9" s="685"/>
      <c r="F9" s="685"/>
      <c r="G9" s="686"/>
      <c r="H9" s="306">
        <v>1</v>
      </c>
      <c r="I9" s="306">
        <v>2</v>
      </c>
      <c r="J9" s="306">
        <v>3</v>
      </c>
      <c r="K9" s="306">
        <v>4</v>
      </c>
      <c r="L9" s="306">
        <v>5</v>
      </c>
      <c r="M9" s="306">
        <v>6</v>
      </c>
      <c r="N9" s="306">
        <v>7</v>
      </c>
      <c r="O9" s="306">
        <v>8</v>
      </c>
      <c r="P9" s="349">
        <v>9</v>
      </c>
      <c r="Q9" s="349">
        <v>10</v>
      </c>
      <c r="R9" s="349">
        <v>11</v>
      </c>
      <c r="S9" s="349">
        <v>12</v>
      </c>
      <c r="T9" s="306">
        <v>13</v>
      </c>
      <c r="U9" s="306">
        <v>14</v>
      </c>
      <c r="V9" s="306">
        <v>15</v>
      </c>
      <c r="W9" s="349">
        <v>16</v>
      </c>
      <c r="X9" s="349">
        <v>17</v>
      </c>
    </row>
    <row r="10" spans="1:24" s="171" customFormat="1" ht="4.95" customHeight="1">
      <c r="A10" s="396"/>
      <c r="B10" s="396"/>
      <c r="C10" s="396"/>
      <c r="D10" s="396"/>
      <c r="E10" s="396"/>
      <c r="F10" s="396"/>
      <c r="G10" s="396"/>
      <c r="H10" s="297"/>
      <c r="I10" s="297"/>
      <c r="J10" s="297"/>
      <c r="K10" s="297"/>
      <c r="L10" s="297"/>
      <c r="M10" s="297"/>
      <c r="N10" s="297"/>
      <c r="O10" s="297"/>
      <c r="P10" s="242"/>
      <c r="Q10" s="242"/>
      <c r="R10" s="242"/>
      <c r="S10" s="242"/>
      <c r="T10" s="297"/>
      <c r="U10" s="297"/>
      <c r="V10" s="297"/>
      <c r="W10" s="242"/>
      <c r="X10" s="242"/>
    </row>
    <row r="11" spans="1:24" s="171" customFormat="1" ht="15">
      <c r="A11" s="244" t="s">
        <v>398</v>
      </c>
      <c r="B11" s="244"/>
      <c r="C11" s="244"/>
      <c r="D11" s="244"/>
      <c r="E11" s="244"/>
      <c r="F11" s="244"/>
      <c r="G11" s="244"/>
      <c r="H11" s="244"/>
      <c r="I11" s="297"/>
      <c r="J11" s="297"/>
      <c r="K11" s="297"/>
      <c r="L11" s="297"/>
      <c r="M11" s="297"/>
      <c r="N11" s="297"/>
      <c r="O11" s="297"/>
      <c r="P11" s="242"/>
      <c r="Q11" s="242"/>
      <c r="R11" s="242"/>
      <c r="S11" s="242"/>
    </row>
    <row r="12" spans="1:24" s="171" customFormat="1" ht="4.5" customHeight="1">
      <c r="A12" s="218"/>
      <c r="B12" s="218"/>
      <c r="C12" s="218"/>
      <c r="D12" s="218"/>
      <c r="E12" s="218"/>
      <c r="F12" s="218"/>
      <c r="G12" s="218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199"/>
      <c r="T12" s="199"/>
      <c r="U12" s="199"/>
      <c r="V12" s="199"/>
      <c r="W12" s="199"/>
      <c r="X12" s="199"/>
    </row>
    <row r="13" spans="1:24" s="171" customFormat="1" ht="15" customHeight="1">
      <c r="A13" s="218" t="s">
        <v>399</v>
      </c>
      <c r="B13" s="218"/>
      <c r="C13" s="218"/>
      <c r="D13" s="218"/>
      <c r="E13" s="218"/>
      <c r="F13" s="218"/>
      <c r="G13" s="218"/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99"/>
      <c r="T13" s="199"/>
      <c r="U13" s="199"/>
      <c r="V13" s="199"/>
      <c r="W13" s="199"/>
      <c r="X13" s="199"/>
    </row>
    <row r="14" spans="1:24" s="171" customFormat="1" ht="4.5" customHeight="1">
      <c r="A14" s="218"/>
      <c r="B14" s="218"/>
      <c r="C14" s="218"/>
      <c r="D14" s="218"/>
      <c r="E14" s="218"/>
      <c r="F14" s="218"/>
      <c r="G14" s="218"/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99"/>
      <c r="T14" s="199"/>
      <c r="U14" s="199"/>
      <c r="V14" s="199"/>
      <c r="W14" s="199"/>
      <c r="X14" s="199"/>
    </row>
    <row r="15" spans="1:24" s="171" customFormat="1" ht="12" customHeight="1">
      <c r="A15" s="218" t="s">
        <v>105</v>
      </c>
      <c r="B15" s="218"/>
      <c r="C15" s="218"/>
      <c r="D15" s="218" t="s">
        <v>106</v>
      </c>
      <c r="E15" s="218"/>
      <c r="F15" s="218"/>
      <c r="G15" s="218"/>
      <c r="H15" s="199">
        <v>298838.2</v>
      </c>
      <c r="I15" s="199">
        <v>88549.97</v>
      </c>
      <c r="J15" s="199">
        <v>67311.27</v>
      </c>
      <c r="K15" s="199">
        <v>7031.33</v>
      </c>
      <c r="L15" s="199">
        <v>2150.65</v>
      </c>
      <c r="M15" s="199">
        <v>1487.76</v>
      </c>
      <c r="N15" s="199">
        <v>6618.67</v>
      </c>
      <c r="O15" s="199">
        <v>26067.5</v>
      </c>
      <c r="P15" s="199">
        <v>828.38</v>
      </c>
      <c r="Q15" s="199">
        <v>24925.59</v>
      </c>
      <c r="R15" s="199">
        <v>45041.52</v>
      </c>
      <c r="S15" s="199">
        <v>11331.04</v>
      </c>
      <c r="T15" s="199">
        <v>1159.18</v>
      </c>
      <c r="U15" s="199">
        <v>6100.49</v>
      </c>
      <c r="V15" s="199">
        <v>1775.05</v>
      </c>
      <c r="W15" s="199">
        <v>4775.28</v>
      </c>
      <c r="X15" s="199">
        <v>3684.52</v>
      </c>
    </row>
    <row r="16" spans="1:24" s="171" customFormat="1" ht="12" customHeight="1">
      <c r="A16" s="218"/>
      <c r="B16" s="218" t="s">
        <v>115</v>
      </c>
      <c r="C16" s="218"/>
      <c r="D16" s="218"/>
      <c r="E16" s="218" t="s">
        <v>116</v>
      </c>
      <c r="F16" s="218"/>
      <c r="G16" s="218"/>
      <c r="H16" s="199">
        <v>21480.959999999999</v>
      </c>
      <c r="I16" s="199">
        <v>1498.42</v>
      </c>
      <c r="J16" s="199">
        <v>1993.79</v>
      </c>
      <c r="K16" s="199">
        <v>253.56</v>
      </c>
      <c r="L16" s="199">
        <v>88.98</v>
      </c>
      <c r="M16" s="199" t="s">
        <v>187</v>
      </c>
      <c r="N16" s="199">
        <v>821.73</v>
      </c>
      <c r="O16" s="199">
        <v>2940.72</v>
      </c>
      <c r="P16" s="199">
        <v>19.78</v>
      </c>
      <c r="Q16" s="199">
        <v>1276.76</v>
      </c>
      <c r="R16" s="199">
        <v>6463.15</v>
      </c>
      <c r="S16" s="199">
        <v>5289.13</v>
      </c>
      <c r="T16" s="199" t="s">
        <v>187</v>
      </c>
      <c r="U16" s="199">
        <v>249.04</v>
      </c>
      <c r="V16" s="199">
        <v>288.7</v>
      </c>
      <c r="W16" s="199">
        <v>109.99</v>
      </c>
      <c r="X16" s="199">
        <v>141.62</v>
      </c>
    </row>
    <row r="17" spans="1:24" s="171" customFormat="1" ht="12" customHeight="1">
      <c r="A17" s="218"/>
      <c r="B17" s="218" t="s">
        <v>117</v>
      </c>
      <c r="C17" s="218"/>
      <c r="D17" s="218"/>
      <c r="E17" s="218" t="s">
        <v>118</v>
      </c>
      <c r="F17" s="218"/>
      <c r="G17" s="218"/>
      <c r="H17" s="199">
        <v>18766.77</v>
      </c>
      <c r="I17" s="199">
        <v>4653.3100000000004</v>
      </c>
      <c r="J17" s="199">
        <v>1611.8</v>
      </c>
      <c r="K17" s="199">
        <v>2210.61</v>
      </c>
      <c r="L17" s="199">
        <v>39.14</v>
      </c>
      <c r="M17" s="199" t="s">
        <v>187</v>
      </c>
      <c r="N17" s="199">
        <v>196</v>
      </c>
      <c r="O17" s="199">
        <v>4909.59</v>
      </c>
      <c r="P17" s="199" t="s">
        <v>187</v>
      </c>
      <c r="Q17" s="199">
        <v>104.63</v>
      </c>
      <c r="R17" s="199">
        <v>2358.6</v>
      </c>
      <c r="S17" s="199">
        <v>1892.2</v>
      </c>
      <c r="T17" s="199" t="s">
        <v>187</v>
      </c>
      <c r="U17" s="199">
        <v>61.67</v>
      </c>
      <c r="V17" s="199" t="s">
        <v>187</v>
      </c>
      <c r="W17" s="199">
        <v>479.09</v>
      </c>
      <c r="X17" s="199" t="s">
        <v>187</v>
      </c>
    </row>
    <row r="18" spans="1:24" s="171" customFormat="1" ht="12" customHeight="1">
      <c r="A18" s="218"/>
      <c r="B18" s="218" t="s">
        <v>400</v>
      </c>
      <c r="C18" s="218"/>
      <c r="D18" s="218"/>
      <c r="E18" s="218" t="s">
        <v>401</v>
      </c>
      <c r="F18" s="218"/>
      <c r="G18" s="218"/>
      <c r="H18" s="199">
        <v>10623.27</v>
      </c>
      <c r="I18" s="199">
        <v>1914.05</v>
      </c>
      <c r="J18" s="199">
        <v>1881.3</v>
      </c>
      <c r="K18" s="199" t="s">
        <v>187</v>
      </c>
      <c r="L18" s="199" t="s">
        <v>187</v>
      </c>
      <c r="M18" s="199" t="s">
        <v>187</v>
      </c>
      <c r="N18" s="199">
        <v>83.75</v>
      </c>
      <c r="O18" s="199">
        <v>1286.93</v>
      </c>
      <c r="P18" s="199">
        <v>27.51</v>
      </c>
      <c r="Q18" s="199">
        <v>1889.67</v>
      </c>
      <c r="R18" s="199">
        <v>1652.92</v>
      </c>
      <c r="S18" s="199">
        <v>881.99</v>
      </c>
      <c r="T18" s="199">
        <v>217.42</v>
      </c>
      <c r="U18" s="199">
        <v>231.46</v>
      </c>
      <c r="V18" s="199">
        <v>144.81</v>
      </c>
      <c r="W18" s="199" t="s">
        <v>187</v>
      </c>
      <c r="X18" s="199">
        <v>220.2</v>
      </c>
    </row>
    <row r="19" spans="1:24" s="171" customFormat="1" ht="12" customHeight="1">
      <c r="A19" s="218"/>
      <c r="B19" s="218" t="s">
        <v>402</v>
      </c>
      <c r="C19" s="218"/>
      <c r="D19" s="218"/>
      <c r="E19" s="218" t="s">
        <v>403</v>
      </c>
      <c r="F19" s="218"/>
      <c r="G19" s="218"/>
      <c r="H19" s="199">
        <v>11458.45</v>
      </c>
      <c r="I19" s="199">
        <v>2734.66</v>
      </c>
      <c r="J19" s="199">
        <v>1012.78</v>
      </c>
      <c r="K19" s="199">
        <v>68.08</v>
      </c>
      <c r="L19" s="199">
        <v>106.24</v>
      </c>
      <c r="M19" s="199">
        <v>166.3</v>
      </c>
      <c r="N19" s="199" t="s">
        <v>187</v>
      </c>
      <c r="O19" s="199">
        <v>1186.81</v>
      </c>
      <c r="P19" s="199">
        <v>86.56</v>
      </c>
      <c r="Q19" s="199">
        <v>690.51</v>
      </c>
      <c r="R19" s="199">
        <v>3973.41</v>
      </c>
      <c r="S19" s="199">
        <v>215.3</v>
      </c>
      <c r="T19" s="199">
        <v>184.17</v>
      </c>
      <c r="U19" s="199">
        <v>529.32000000000005</v>
      </c>
      <c r="V19" s="199">
        <v>191.16</v>
      </c>
      <c r="W19" s="199" t="s">
        <v>187</v>
      </c>
      <c r="X19" s="199">
        <v>208.67</v>
      </c>
    </row>
    <row r="20" spans="1:24" s="171" customFormat="1" ht="12" customHeight="1">
      <c r="A20" s="218"/>
      <c r="B20" s="218" t="s">
        <v>127</v>
      </c>
      <c r="C20" s="218"/>
      <c r="D20" s="218"/>
      <c r="E20" s="218" t="s">
        <v>128</v>
      </c>
      <c r="F20" s="218"/>
      <c r="G20" s="218"/>
      <c r="H20" s="199">
        <v>56346.42</v>
      </c>
      <c r="I20" s="199">
        <v>13420.72</v>
      </c>
      <c r="J20" s="199">
        <v>20134.009999999998</v>
      </c>
      <c r="K20" s="199">
        <v>2653.39</v>
      </c>
      <c r="L20" s="199">
        <v>264.97000000000003</v>
      </c>
      <c r="M20" s="199">
        <v>295.81</v>
      </c>
      <c r="N20" s="199">
        <v>947.44</v>
      </c>
      <c r="O20" s="199">
        <v>3240.55</v>
      </c>
      <c r="P20" s="199">
        <v>193.07</v>
      </c>
      <c r="Q20" s="199">
        <v>3037.17</v>
      </c>
      <c r="R20" s="199">
        <v>6025.39</v>
      </c>
      <c r="S20" s="199">
        <v>479.83</v>
      </c>
      <c r="T20" s="199">
        <v>114.79</v>
      </c>
      <c r="U20" s="199">
        <v>2084.59</v>
      </c>
      <c r="V20" s="199">
        <v>432.47</v>
      </c>
      <c r="W20" s="199">
        <v>1193.6600000000001</v>
      </c>
      <c r="X20" s="199">
        <v>1828.56</v>
      </c>
    </row>
    <row r="21" spans="1:24" s="171" customFormat="1" ht="12" customHeight="1">
      <c r="A21" s="218"/>
      <c r="B21" s="218" t="s">
        <v>129</v>
      </c>
      <c r="C21" s="218"/>
      <c r="D21" s="218"/>
      <c r="E21" s="218" t="s">
        <v>130</v>
      </c>
      <c r="F21" s="218"/>
      <c r="G21" s="218"/>
      <c r="H21" s="199">
        <v>19858.990000000002</v>
      </c>
      <c r="I21" s="199">
        <v>5174.47</v>
      </c>
      <c r="J21" s="199">
        <v>3601.39</v>
      </c>
      <c r="K21" s="199">
        <v>235.67</v>
      </c>
      <c r="L21" s="199">
        <v>104.29</v>
      </c>
      <c r="M21" s="199">
        <v>37.770000000000003</v>
      </c>
      <c r="N21" s="199" t="s">
        <v>187</v>
      </c>
      <c r="O21" s="199">
        <v>1391.2</v>
      </c>
      <c r="P21" s="199">
        <v>8.09</v>
      </c>
      <c r="Q21" s="199">
        <v>1031.51</v>
      </c>
      <c r="R21" s="199">
        <v>7018.11</v>
      </c>
      <c r="S21" s="199">
        <v>271.66000000000003</v>
      </c>
      <c r="T21" s="199" t="s">
        <v>187</v>
      </c>
      <c r="U21" s="199">
        <v>496.33</v>
      </c>
      <c r="V21" s="199">
        <v>100.95</v>
      </c>
      <c r="W21" s="199">
        <v>92.09</v>
      </c>
      <c r="X21" s="199">
        <v>105.73</v>
      </c>
    </row>
    <row r="22" spans="1:24" s="171" customFormat="1" ht="12" customHeight="1">
      <c r="A22" s="218"/>
      <c r="B22" s="218" t="s">
        <v>131</v>
      </c>
      <c r="C22" s="218"/>
      <c r="D22" s="218"/>
      <c r="E22" s="218" t="s">
        <v>132</v>
      </c>
      <c r="F22" s="218"/>
      <c r="G22" s="218"/>
      <c r="H22" s="199">
        <v>41940.800000000003</v>
      </c>
      <c r="I22" s="199">
        <v>13810.57</v>
      </c>
      <c r="J22" s="199">
        <v>9062.5300000000007</v>
      </c>
      <c r="K22" s="199">
        <v>773.23</v>
      </c>
      <c r="L22" s="199">
        <v>169.31</v>
      </c>
      <c r="M22" s="199" t="s">
        <v>187</v>
      </c>
      <c r="N22" s="199">
        <v>974.32</v>
      </c>
      <c r="O22" s="199">
        <v>2156.85</v>
      </c>
      <c r="P22" s="199">
        <v>84.53</v>
      </c>
      <c r="Q22" s="199">
        <v>1960.48</v>
      </c>
      <c r="R22" s="199">
        <v>7800.48</v>
      </c>
      <c r="S22" s="199">
        <v>1020.34</v>
      </c>
      <c r="T22" s="199" t="s">
        <v>187</v>
      </c>
      <c r="U22" s="199">
        <v>1444.06</v>
      </c>
      <c r="V22" s="199">
        <v>336.66</v>
      </c>
      <c r="W22" s="199">
        <v>1680.69</v>
      </c>
      <c r="X22" s="199">
        <v>347.26</v>
      </c>
    </row>
    <row r="23" spans="1:24" s="171" customFormat="1" ht="12" customHeight="1">
      <c r="A23" s="218"/>
      <c r="B23" s="218" t="s">
        <v>133</v>
      </c>
      <c r="C23" s="218"/>
      <c r="D23" s="218"/>
      <c r="E23" s="218" t="s">
        <v>134</v>
      </c>
      <c r="F23" s="218"/>
      <c r="G23" s="218"/>
      <c r="H23" s="199">
        <v>92815.44</v>
      </c>
      <c r="I23" s="199">
        <v>40989.910000000003</v>
      </c>
      <c r="J23" s="199">
        <v>21309.64</v>
      </c>
      <c r="K23" s="199">
        <v>232.74</v>
      </c>
      <c r="L23" s="199">
        <v>15.8</v>
      </c>
      <c r="M23" s="199" t="s">
        <v>187</v>
      </c>
      <c r="N23" s="199">
        <v>0</v>
      </c>
      <c r="O23" s="199">
        <v>7641.61</v>
      </c>
      <c r="P23" s="199" t="s">
        <v>187</v>
      </c>
      <c r="Q23" s="199">
        <v>13201.44</v>
      </c>
      <c r="R23" s="199">
        <v>7491.88</v>
      </c>
      <c r="S23" s="199">
        <v>912.43</v>
      </c>
      <c r="T23" s="199" t="s">
        <v>187</v>
      </c>
      <c r="U23" s="199">
        <v>104.21</v>
      </c>
      <c r="V23" s="199">
        <v>71.36</v>
      </c>
      <c r="W23" s="199">
        <v>175.03</v>
      </c>
      <c r="X23" s="199" t="s">
        <v>187</v>
      </c>
    </row>
    <row r="24" spans="1:24" s="171" customFormat="1" ht="12" customHeight="1">
      <c r="A24" s="218"/>
      <c r="B24" s="218" t="s">
        <v>135</v>
      </c>
      <c r="C24" s="218"/>
      <c r="D24" s="218"/>
      <c r="E24" s="218" t="s">
        <v>136</v>
      </c>
      <c r="F24" s="218"/>
      <c r="G24" s="218"/>
      <c r="H24" s="199">
        <v>11606.82</v>
      </c>
      <c r="I24" s="199">
        <v>1626.28</v>
      </c>
      <c r="J24" s="199">
        <v>3294.02</v>
      </c>
      <c r="K24" s="199" t="s">
        <v>187</v>
      </c>
      <c r="L24" s="199" t="s">
        <v>187</v>
      </c>
      <c r="M24" s="199" t="s">
        <v>187</v>
      </c>
      <c r="N24" s="199" t="s">
        <v>187</v>
      </c>
      <c r="O24" s="199" t="s">
        <v>187</v>
      </c>
      <c r="P24" s="199" t="s">
        <v>187</v>
      </c>
      <c r="Q24" s="199">
        <v>1214.25</v>
      </c>
      <c r="R24" s="199">
        <v>349.54</v>
      </c>
      <c r="S24" s="199">
        <v>108.8</v>
      </c>
      <c r="T24" s="199">
        <v>0</v>
      </c>
      <c r="U24" s="199">
        <v>332.69</v>
      </c>
      <c r="V24" s="199">
        <v>17.670000000000002</v>
      </c>
      <c r="W24" s="199">
        <v>86.36</v>
      </c>
      <c r="X24" s="199" t="s">
        <v>187</v>
      </c>
    </row>
    <row r="25" spans="1:24" s="171" customFormat="1" ht="12" customHeight="1">
      <c r="A25" s="218"/>
      <c r="B25" s="218"/>
      <c r="C25" s="218" t="s">
        <v>137</v>
      </c>
      <c r="D25" s="218"/>
      <c r="E25" s="218"/>
      <c r="F25" s="218" t="s">
        <v>138</v>
      </c>
      <c r="G25" s="218"/>
      <c r="H25" s="199">
        <v>9545.7099999999991</v>
      </c>
      <c r="I25" s="199">
        <v>1488.03</v>
      </c>
      <c r="J25" s="199">
        <v>3222.31</v>
      </c>
      <c r="K25" s="199">
        <v>0</v>
      </c>
      <c r="L25" s="199" t="s">
        <v>187</v>
      </c>
      <c r="M25" s="199" t="s">
        <v>187</v>
      </c>
      <c r="N25" s="199" t="s">
        <v>187</v>
      </c>
      <c r="O25" s="199" t="s">
        <v>187</v>
      </c>
      <c r="P25" s="199">
        <v>0</v>
      </c>
      <c r="Q25" s="199" t="s">
        <v>187</v>
      </c>
      <c r="R25" s="199">
        <v>35.31</v>
      </c>
      <c r="S25" s="199" t="s">
        <v>187</v>
      </c>
      <c r="T25" s="199">
        <v>0</v>
      </c>
      <c r="U25" s="199" t="s">
        <v>187</v>
      </c>
      <c r="V25" s="199" t="s">
        <v>187</v>
      </c>
      <c r="W25" s="199" t="s">
        <v>187</v>
      </c>
      <c r="X25" s="199" t="s">
        <v>187</v>
      </c>
    </row>
    <row r="26" spans="1:24" s="171" customFormat="1" ht="12" customHeight="1">
      <c r="A26" s="218"/>
      <c r="B26" s="218" t="s">
        <v>404</v>
      </c>
      <c r="C26" s="218"/>
      <c r="D26" s="218"/>
      <c r="E26" s="218" t="s">
        <v>405</v>
      </c>
      <c r="F26" s="218"/>
      <c r="G26" s="218"/>
      <c r="H26" s="199">
        <v>13940.28</v>
      </c>
      <c r="I26" s="199">
        <v>2727.58</v>
      </c>
      <c r="J26" s="199">
        <v>3410.02</v>
      </c>
      <c r="K26" s="199">
        <v>573.04999999999995</v>
      </c>
      <c r="L26" s="199">
        <v>175.43</v>
      </c>
      <c r="M26" s="199">
        <v>152.30000000000001</v>
      </c>
      <c r="N26" s="199">
        <v>841.43</v>
      </c>
      <c r="O26" s="199">
        <v>1136.3499999999999</v>
      </c>
      <c r="P26" s="199">
        <v>256.44</v>
      </c>
      <c r="Q26" s="199">
        <v>519.17999999999995</v>
      </c>
      <c r="R26" s="199">
        <v>1908.04</v>
      </c>
      <c r="S26" s="199" t="s">
        <v>187</v>
      </c>
      <c r="T26" s="199" t="s">
        <v>187</v>
      </c>
      <c r="U26" s="199">
        <v>567.12</v>
      </c>
      <c r="V26" s="199">
        <v>96.3</v>
      </c>
      <c r="W26" s="199">
        <v>856.01</v>
      </c>
      <c r="X26" s="199">
        <v>412.28</v>
      </c>
    </row>
    <row r="27" spans="1:24" s="171" customFormat="1" ht="4.5" customHeight="1">
      <c r="A27" s="218"/>
      <c r="B27" s="218"/>
      <c r="C27" s="218"/>
      <c r="D27" s="218"/>
      <c r="E27" s="218"/>
      <c r="F27" s="218"/>
      <c r="G27" s="218"/>
      <c r="H27" s="199"/>
      <c r="I27" s="199"/>
      <c r="J27" s="199"/>
      <c r="K27" s="199"/>
      <c r="L27" s="199"/>
      <c r="M27" s="199"/>
      <c r="N27" s="199"/>
      <c r="O27" s="199"/>
      <c r="P27" s="199"/>
      <c r="Q27" s="199"/>
      <c r="R27" s="199"/>
      <c r="S27" s="199"/>
      <c r="T27" s="199"/>
      <c r="U27" s="199"/>
      <c r="V27" s="199"/>
      <c r="W27" s="199"/>
      <c r="X27" s="199"/>
    </row>
    <row r="28" spans="1:24" s="171" customFormat="1" ht="12" customHeight="1">
      <c r="A28" s="218" t="s">
        <v>145</v>
      </c>
      <c r="B28" s="218"/>
      <c r="C28" s="218"/>
      <c r="D28" s="218" t="s">
        <v>146</v>
      </c>
      <c r="E28" s="218"/>
      <c r="F28" s="218"/>
      <c r="G28" s="218"/>
      <c r="H28" s="199">
        <v>23240.49</v>
      </c>
      <c r="I28" s="199">
        <v>9234.23</v>
      </c>
      <c r="J28" s="199">
        <v>4323.41</v>
      </c>
      <c r="K28" s="199">
        <v>1760.93</v>
      </c>
      <c r="L28" s="199">
        <v>124.29</v>
      </c>
      <c r="M28" s="199">
        <v>81.91</v>
      </c>
      <c r="N28" s="199">
        <v>217.36</v>
      </c>
      <c r="O28" s="199">
        <v>1945.49</v>
      </c>
      <c r="P28" s="199">
        <v>162.66999999999999</v>
      </c>
      <c r="Q28" s="199">
        <v>548.66999999999996</v>
      </c>
      <c r="R28" s="199">
        <v>1738.56</v>
      </c>
      <c r="S28" s="199">
        <v>480.67</v>
      </c>
      <c r="T28" s="199">
        <v>263.39999999999998</v>
      </c>
      <c r="U28" s="199">
        <v>1881.86</v>
      </c>
      <c r="V28" s="199">
        <v>91.63</v>
      </c>
      <c r="W28" s="199">
        <v>120.16</v>
      </c>
      <c r="X28" s="199">
        <v>265.25</v>
      </c>
    </row>
    <row r="29" spans="1:24" s="171" customFormat="1" ht="12" customHeight="1">
      <c r="A29" s="218"/>
      <c r="B29" s="218" t="s">
        <v>406</v>
      </c>
      <c r="C29" s="218"/>
      <c r="D29" s="218"/>
      <c r="E29" s="218" t="s">
        <v>407</v>
      </c>
      <c r="F29" s="218"/>
      <c r="G29" s="218"/>
      <c r="H29" s="199">
        <v>15770.17</v>
      </c>
      <c r="I29" s="199">
        <v>8141.86</v>
      </c>
      <c r="J29" s="199">
        <v>1441.78</v>
      </c>
      <c r="K29" s="199">
        <v>634.57000000000005</v>
      </c>
      <c r="L29" s="199">
        <v>80</v>
      </c>
      <c r="M29" s="199">
        <v>54.85</v>
      </c>
      <c r="N29" s="199">
        <v>163.61000000000001</v>
      </c>
      <c r="O29" s="199">
        <v>1592.92</v>
      </c>
      <c r="P29" s="199">
        <v>103.82</v>
      </c>
      <c r="Q29" s="199">
        <v>351.31</v>
      </c>
      <c r="R29" s="199">
        <v>782.41</v>
      </c>
      <c r="S29" s="199" t="s">
        <v>187</v>
      </c>
      <c r="T29" s="199" t="s">
        <v>187</v>
      </c>
      <c r="U29" s="199">
        <v>1702.79</v>
      </c>
      <c r="V29" s="199">
        <v>30.82</v>
      </c>
      <c r="W29" s="199">
        <v>106.16</v>
      </c>
      <c r="X29" s="199">
        <v>173.01</v>
      </c>
    </row>
    <row r="30" spans="1:24" s="171" customFormat="1" ht="12" customHeight="1">
      <c r="A30" s="218" t="s">
        <v>149</v>
      </c>
      <c r="B30" s="218"/>
      <c r="C30" s="218"/>
      <c r="D30" s="218" t="s">
        <v>150</v>
      </c>
      <c r="E30" s="218"/>
      <c r="F30" s="218"/>
      <c r="G30" s="218"/>
      <c r="H30" s="199">
        <v>29068.52</v>
      </c>
      <c r="I30" s="199">
        <v>2951.52</v>
      </c>
      <c r="J30" s="199">
        <v>6428.29</v>
      </c>
      <c r="K30" s="199">
        <v>2373.38</v>
      </c>
      <c r="L30" s="199">
        <v>611.87</v>
      </c>
      <c r="M30" s="199">
        <v>445.73</v>
      </c>
      <c r="N30" s="199">
        <v>465.11</v>
      </c>
      <c r="O30" s="199">
        <v>4726.1400000000003</v>
      </c>
      <c r="P30" s="199">
        <v>334.66</v>
      </c>
      <c r="Q30" s="199">
        <v>1844.32</v>
      </c>
      <c r="R30" s="199">
        <v>3528.08</v>
      </c>
      <c r="S30" s="199">
        <v>846.87</v>
      </c>
      <c r="T30" s="199">
        <v>340.86</v>
      </c>
      <c r="U30" s="199">
        <v>2349.06</v>
      </c>
      <c r="V30" s="199">
        <v>631.86</v>
      </c>
      <c r="W30" s="199">
        <v>123.65</v>
      </c>
      <c r="X30" s="199">
        <v>1067.1300000000001</v>
      </c>
    </row>
    <row r="31" spans="1:24" s="171" customFormat="1" ht="12" customHeight="1">
      <c r="A31" s="218"/>
      <c r="B31" s="218" t="s">
        <v>151</v>
      </c>
      <c r="C31" s="218"/>
      <c r="D31" s="218"/>
      <c r="E31" s="218" t="s">
        <v>152</v>
      </c>
      <c r="F31" s="218"/>
      <c r="G31" s="218"/>
      <c r="H31" s="199">
        <v>11461.09</v>
      </c>
      <c r="I31" s="199">
        <v>1192.6199999999999</v>
      </c>
      <c r="J31" s="199">
        <v>2463.79</v>
      </c>
      <c r="K31" s="199">
        <v>241.46</v>
      </c>
      <c r="L31" s="199">
        <v>171.64</v>
      </c>
      <c r="M31" s="199">
        <v>41.3</v>
      </c>
      <c r="N31" s="199">
        <v>210.11</v>
      </c>
      <c r="O31" s="199">
        <v>2884.24</v>
      </c>
      <c r="P31" s="199">
        <v>102.47</v>
      </c>
      <c r="Q31" s="199">
        <v>1293.1099999999999</v>
      </c>
      <c r="R31" s="199">
        <v>1043.33</v>
      </c>
      <c r="S31" s="199">
        <v>164.32</v>
      </c>
      <c r="T31" s="199">
        <v>21.58</v>
      </c>
      <c r="U31" s="199">
        <v>1133.55</v>
      </c>
      <c r="V31" s="199">
        <v>210.37</v>
      </c>
      <c r="W31" s="199">
        <v>52.99</v>
      </c>
      <c r="X31" s="199">
        <v>234.21</v>
      </c>
    </row>
    <row r="32" spans="1:24" s="171" customFormat="1" ht="12" customHeight="1">
      <c r="A32" s="218"/>
      <c r="B32" s="218" t="s">
        <v>153</v>
      </c>
      <c r="C32" s="218"/>
      <c r="D32" s="218"/>
      <c r="E32" s="218" t="s">
        <v>154</v>
      </c>
      <c r="F32" s="218"/>
      <c r="G32" s="218"/>
      <c r="H32" s="199">
        <v>15595.57</v>
      </c>
      <c r="I32" s="199">
        <v>1553.02</v>
      </c>
      <c r="J32" s="199">
        <v>3789.37</v>
      </c>
      <c r="K32" s="199">
        <v>2061.0500000000002</v>
      </c>
      <c r="L32" s="199">
        <v>403.31</v>
      </c>
      <c r="M32" s="199">
        <v>395.02</v>
      </c>
      <c r="N32" s="199">
        <v>240.58</v>
      </c>
      <c r="O32" s="199">
        <v>818.22</v>
      </c>
      <c r="P32" s="199">
        <v>206.21</v>
      </c>
      <c r="Q32" s="199">
        <v>450.46</v>
      </c>
      <c r="R32" s="199">
        <v>2341.84</v>
      </c>
      <c r="S32" s="199">
        <v>667.37</v>
      </c>
      <c r="T32" s="199">
        <v>286.77999999999997</v>
      </c>
      <c r="U32" s="199">
        <v>1105.49</v>
      </c>
      <c r="V32" s="199">
        <v>382.78</v>
      </c>
      <c r="W32" s="199">
        <v>69.06</v>
      </c>
      <c r="X32" s="199">
        <v>825.02</v>
      </c>
    </row>
    <row r="33" spans="1:24" s="171" customFormat="1" ht="12" customHeight="1">
      <c r="A33" s="218"/>
      <c r="B33" s="218"/>
      <c r="C33" s="218" t="s">
        <v>155</v>
      </c>
      <c r="D33" s="218"/>
      <c r="E33" s="218"/>
      <c r="F33" s="218" t="s">
        <v>156</v>
      </c>
      <c r="G33" s="218"/>
      <c r="H33" s="199">
        <v>3371.74</v>
      </c>
      <c r="I33" s="199">
        <v>407.55</v>
      </c>
      <c r="J33" s="199">
        <v>277</v>
      </c>
      <c r="K33" s="199">
        <v>102.17</v>
      </c>
      <c r="L33" s="199">
        <v>116.7</v>
      </c>
      <c r="M33" s="199" t="s">
        <v>187</v>
      </c>
      <c r="N33" s="199" t="s">
        <v>187</v>
      </c>
      <c r="O33" s="199" t="s">
        <v>187</v>
      </c>
      <c r="P33" s="199" t="s">
        <v>187</v>
      </c>
      <c r="Q33" s="199">
        <v>56.47</v>
      </c>
      <c r="R33" s="199">
        <v>1168.71</v>
      </c>
      <c r="S33" s="199" t="s">
        <v>187</v>
      </c>
      <c r="T33" s="199" t="s">
        <v>187</v>
      </c>
      <c r="U33" s="199">
        <v>459.4</v>
      </c>
      <c r="V33" s="199">
        <v>88.68</v>
      </c>
      <c r="W33" s="199">
        <v>0</v>
      </c>
      <c r="X33" s="199">
        <v>260.67</v>
      </c>
    </row>
    <row r="34" spans="1:24" s="171" customFormat="1" ht="12" customHeight="1">
      <c r="A34" s="218" t="s">
        <v>408</v>
      </c>
      <c r="B34" s="218"/>
      <c r="C34" s="218"/>
      <c r="D34" s="218" t="s">
        <v>409</v>
      </c>
      <c r="E34" s="218"/>
      <c r="F34" s="218"/>
      <c r="G34" s="218"/>
      <c r="H34" s="199">
        <v>9227.7199999999993</v>
      </c>
      <c r="I34" s="199">
        <v>1075.1300000000001</v>
      </c>
      <c r="J34" s="199">
        <v>1467.78</v>
      </c>
      <c r="K34" s="199">
        <v>242.57</v>
      </c>
      <c r="L34" s="199">
        <v>204.62</v>
      </c>
      <c r="M34" s="199">
        <v>193.03</v>
      </c>
      <c r="N34" s="199">
        <v>108.34</v>
      </c>
      <c r="O34" s="199">
        <v>1214.75</v>
      </c>
      <c r="P34" s="199">
        <v>168.82</v>
      </c>
      <c r="Q34" s="199">
        <v>1450.86</v>
      </c>
      <c r="R34" s="199">
        <v>1643.52</v>
      </c>
      <c r="S34" s="199">
        <v>512.49</v>
      </c>
      <c r="T34" s="199">
        <v>19.8</v>
      </c>
      <c r="U34" s="199">
        <v>369.71</v>
      </c>
      <c r="V34" s="199">
        <v>172.27</v>
      </c>
      <c r="W34" s="199">
        <v>185.86</v>
      </c>
      <c r="X34" s="199">
        <v>198.17</v>
      </c>
    </row>
    <row r="35" spans="1:24" s="171" customFormat="1" ht="4.5" customHeight="1">
      <c r="A35" s="218"/>
      <c r="B35" s="218"/>
      <c r="C35" s="218"/>
      <c r="D35" s="218"/>
      <c r="E35" s="218"/>
      <c r="F35" s="218"/>
      <c r="G35" s="218"/>
      <c r="H35" s="199"/>
      <c r="I35" s="199"/>
      <c r="J35" s="199"/>
      <c r="K35" s="199"/>
      <c r="L35" s="199"/>
      <c r="M35" s="199"/>
      <c r="N35" s="199"/>
      <c r="O35" s="199"/>
      <c r="P35" s="199"/>
      <c r="Q35" s="199"/>
      <c r="R35" s="199"/>
      <c r="S35" s="199"/>
      <c r="T35" s="199"/>
      <c r="U35" s="199"/>
      <c r="V35" s="199"/>
      <c r="W35" s="199"/>
      <c r="X35" s="199"/>
    </row>
    <row r="36" spans="1:24" s="171" customFormat="1" ht="12" customHeight="1">
      <c r="A36" s="218" t="s">
        <v>159</v>
      </c>
      <c r="B36" s="218"/>
      <c r="C36" s="218"/>
      <c r="D36" s="218"/>
      <c r="E36" s="218"/>
      <c r="F36" s="218"/>
      <c r="G36" s="218"/>
      <c r="H36" s="199">
        <v>360374.93</v>
      </c>
      <c r="I36" s="199">
        <v>101810.85</v>
      </c>
      <c r="J36" s="199">
        <v>79530.759999999995</v>
      </c>
      <c r="K36" s="199">
        <v>11408.21</v>
      </c>
      <c r="L36" s="199">
        <v>3091.42</v>
      </c>
      <c r="M36" s="199">
        <v>2208.4299999999998</v>
      </c>
      <c r="N36" s="199">
        <v>7409.48</v>
      </c>
      <c r="O36" s="199">
        <v>33953.89</v>
      </c>
      <c r="P36" s="199">
        <v>1494.53</v>
      </c>
      <c r="Q36" s="199">
        <v>28769.439999999999</v>
      </c>
      <c r="R36" s="199">
        <v>51951.67</v>
      </c>
      <c r="S36" s="199">
        <v>13171.07</v>
      </c>
      <c r="T36" s="199">
        <v>1783.24</v>
      </c>
      <c r="U36" s="199">
        <v>10701.12</v>
      </c>
      <c r="V36" s="199">
        <v>2670.81</v>
      </c>
      <c r="W36" s="199">
        <v>5204.95</v>
      </c>
      <c r="X36" s="199">
        <v>5215.07</v>
      </c>
    </row>
    <row r="37" spans="1:24" s="171" customFormat="1" ht="12" customHeight="1">
      <c r="A37" s="218"/>
      <c r="B37" s="218"/>
      <c r="C37" s="218"/>
      <c r="D37" s="218"/>
      <c r="E37" s="218"/>
      <c r="F37" s="218"/>
      <c r="G37" s="218"/>
      <c r="H37" s="199"/>
      <c r="I37" s="199"/>
      <c r="J37" s="199"/>
      <c r="K37" s="199"/>
      <c r="L37" s="199"/>
      <c r="M37" s="199"/>
      <c r="N37" s="199"/>
      <c r="O37" s="199"/>
      <c r="P37" s="199"/>
      <c r="Q37" s="199"/>
      <c r="R37" s="199"/>
      <c r="S37" s="199"/>
      <c r="T37" s="199"/>
      <c r="U37" s="199"/>
      <c r="V37" s="199"/>
      <c r="W37" s="199"/>
      <c r="X37" s="199"/>
    </row>
    <row r="38" spans="1:24" s="171" customFormat="1" ht="12" customHeight="1">
      <c r="A38" s="262" t="s">
        <v>416</v>
      </c>
      <c r="B38" s="218"/>
      <c r="C38" s="218"/>
      <c r="D38" s="218"/>
      <c r="E38" s="218"/>
      <c r="F38" s="218"/>
      <c r="G38" s="218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199"/>
      <c r="T38" s="199"/>
      <c r="U38" s="199"/>
      <c r="V38" s="199"/>
      <c r="W38" s="199"/>
      <c r="X38" s="199"/>
    </row>
    <row r="39" spans="1:24" s="171" customFormat="1" ht="12" customHeight="1">
      <c r="A39" s="218"/>
      <c r="B39" s="218"/>
      <c r="C39" s="218"/>
      <c r="D39" s="218"/>
      <c r="E39" s="218"/>
      <c r="F39" s="218"/>
      <c r="G39" s="218"/>
      <c r="H39" s="199"/>
      <c r="I39" s="199"/>
      <c r="J39" s="199"/>
      <c r="K39" s="199"/>
      <c r="L39" s="199"/>
      <c r="M39" s="199"/>
      <c r="N39" s="199"/>
      <c r="O39" s="199"/>
      <c r="P39" s="199"/>
      <c r="Q39" s="199"/>
      <c r="R39" s="199"/>
      <c r="S39" s="199"/>
      <c r="T39" s="199"/>
      <c r="U39" s="199"/>
      <c r="V39" s="199"/>
      <c r="W39" s="199"/>
      <c r="X39" s="199"/>
    </row>
    <row r="40" spans="1:24" s="171" customFormat="1" ht="12" customHeight="1">
      <c r="A40" s="218"/>
      <c r="B40" s="218"/>
      <c r="C40" s="218"/>
      <c r="D40" s="218"/>
      <c r="E40" s="218"/>
      <c r="F40" s="218"/>
      <c r="G40" s="218"/>
      <c r="H40" s="199"/>
      <c r="I40" s="199"/>
      <c r="J40" s="199"/>
      <c r="K40" s="199"/>
      <c r="L40" s="199"/>
      <c r="M40" s="199"/>
      <c r="N40" s="199"/>
      <c r="O40" s="199"/>
      <c r="P40" s="199"/>
      <c r="Q40" s="199"/>
      <c r="R40" s="199"/>
      <c r="S40" s="199"/>
      <c r="T40" s="199"/>
      <c r="U40" s="199"/>
      <c r="V40" s="199"/>
      <c r="W40" s="199"/>
      <c r="X40" s="199"/>
    </row>
    <row r="41" spans="1:24" s="171" customFormat="1" ht="12" customHeight="1">
      <c r="A41" s="218"/>
      <c r="B41" s="218"/>
      <c r="C41" s="218"/>
      <c r="D41" s="218"/>
      <c r="E41" s="218"/>
      <c r="F41" s="218"/>
      <c r="G41" s="218"/>
      <c r="H41" s="199"/>
      <c r="I41" s="199"/>
      <c r="J41" s="199"/>
      <c r="K41" s="199"/>
      <c r="L41" s="199"/>
      <c r="M41" s="199"/>
      <c r="N41" s="199"/>
      <c r="O41" s="199"/>
      <c r="P41" s="199"/>
      <c r="Q41" s="199"/>
      <c r="R41" s="199"/>
      <c r="S41" s="199"/>
      <c r="T41" s="199"/>
      <c r="U41" s="199"/>
      <c r="V41" s="199"/>
      <c r="W41" s="199"/>
      <c r="X41" s="199"/>
    </row>
    <row r="42" spans="1:24" s="171" customFormat="1" ht="12" customHeight="1">
      <c r="A42" s="218"/>
      <c r="B42" s="218"/>
      <c r="C42" s="218"/>
      <c r="D42" s="218"/>
      <c r="E42" s="218"/>
      <c r="F42" s="218"/>
      <c r="G42" s="218"/>
      <c r="H42" s="199"/>
      <c r="I42" s="199"/>
      <c r="J42" s="199"/>
      <c r="K42" s="199"/>
      <c r="L42" s="199"/>
      <c r="M42" s="199"/>
      <c r="N42" s="199"/>
      <c r="O42" s="199"/>
      <c r="P42" s="199"/>
      <c r="Q42" s="199"/>
      <c r="R42" s="199"/>
      <c r="S42" s="199"/>
      <c r="T42" s="199"/>
      <c r="U42" s="199"/>
      <c r="V42" s="199"/>
      <c r="W42" s="199"/>
      <c r="X42" s="199"/>
    </row>
    <row r="43" spans="1:24" s="171" customFormat="1" ht="12" customHeight="1">
      <c r="A43" s="218"/>
      <c r="B43" s="218"/>
      <c r="C43" s="218"/>
      <c r="D43" s="218"/>
      <c r="E43" s="218"/>
      <c r="F43" s="218"/>
      <c r="G43" s="218"/>
      <c r="H43" s="199"/>
      <c r="I43" s="199"/>
      <c r="J43" s="199"/>
      <c r="K43" s="199"/>
      <c r="L43" s="199"/>
      <c r="M43" s="199"/>
      <c r="N43" s="199"/>
      <c r="O43" s="199"/>
      <c r="P43" s="199"/>
      <c r="Q43" s="199"/>
      <c r="R43" s="199"/>
      <c r="S43" s="199"/>
      <c r="T43" s="199"/>
      <c r="U43" s="199"/>
      <c r="V43" s="199"/>
      <c r="W43" s="199"/>
      <c r="X43" s="199"/>
    </row>
    <row r="44" spans="1:24" s="171" customFormat="1" ht="12" customHeight="1">
      <c r="A44" s="218"/>
      <c r="B44" s="218"/>
      <c r="C44" s="218"/>
      <c r="D44" s="218"/>
      <c r="E44" s="218"/>
      <c r="F44" s="218"/>
      <c r="G44" s="218"/>
      <c r="H44" s="199"/>
      <c r="I44" s="199"/>
      <c r="J44" s="199"/>
      <c r="K44" s="199"/>
      <c r="L44" s="199"/>
      <c r="M44" s="199"/>
      <c r="N44" s="199"/>
      <c r="O44" s="199"/>
      <c r="P44" s="199"/>
      <c r="Q44" s="199"/>
      <c r="R44" s="199"/>
      <c r="S44" s="199"/>
      <c r="T44" s="199"/>
      <c r="U44" s="199"/>
      <c r="V44" s="199"/>
      <c r="W44" s="199"/>
      <c r="X44" s="199"/>
    </row>
    <row r="45" spans="1:24" s="171" customFormat="1" ht="12" customHeight="1">
      <c r="A45" s="262" t="s">
        <v>417</v>
      </c>
      <c r="B45" s="218"/>
      <c r="C45" s="218"/>
      <c r="D45" s="218"/>
      <c r="E45" s="218"/>
      <c r="F45" s="218"/>
      <c r="G45" s="218"/>
      <c r="H45" s="199"/>
      <c r="I45" s="199"/>
      <c r="J45" s="199"/>
      <c r="K45" s="199"/>
      <c r="L45" s="199"/>
      <c r="M45" s="199"/>
      <c r="N45" s="199"/>
      <c r="O45" s="199"/>
      <c r="P45" s="199"/>
      <c r="Q45" s="199"/>
      <c r="R45" s="199"/>
      <c r="S45" s="199"/>
      <c r="T45" s="199"/>
      <c r="U45" s="199"/>
      <c r="V45" s="199"/>
      <c r="W45" s="199"/>
      <c r="X45" s="199"/>
    </row>
    <row r="46" spans="1:24" s="171" customFormat="1" ht="15.75" customHeight="1">
      <c r="A46" s="666" t="s">
        <v>379</v>
      </c>
      <c r="B46" s="679"/>
      <c r="C46" s="679"/>
      <c r="D46" s="679"/>
      <c r="E46" s="679"/>
      <c r="F46" s="679"/>
      <c r="G46" s="680"/>
      <c r="H46" s="602" t="s">
        <v>415</v>
      </c>
      <c r="I46" s="662"/>
      <c r="J46" s="662"/>
      <c r="K46" s="662"/>
      <c r="L46" s="662"/>
      <c r="M46" s="662"/>
      <c r="N46" s="662"/>
      <c r="O46" s="662"/>
      <c r="P46" s="662"/>
      <c r="Q46" s="662"/>
      <c r="R46" s="662"/>
      <c r="S46" s="662"/>
      <c r="T46" s="662"/>
      <c r="U46" s="662"/>
      <c r="V46" s="662"/>
      <c r="W46" s="662"/>
      <c r="X46" s="663"/>
    </row>
    <row r="47" spans="1:24" s="171" customFormat="1" ht="12.6" customHeight="1">
      <c r="A47" s="681"/>
      <c r="B47" s="682"/>
      <c r="C47" s="682"/>
      <c r="D47" s="682"/>
      <c r="E47" s="682"/>
      <c r="F47" s="682"/>
      <c r="G47" s="683"/>
      <c r="H47" s="665" t="s">
        <v>380</v>
      </c>
      <c r="I47" s="591" t="s">
        <v>381</v>
      </c>
      <c r="J47" s="636"/>
      <c r="K47" s="636"/>
      <c r="L47" s="636"/>
      <c r="M47" s="636"/>
      <c r="N47" s="636"/>
      <c r="O47" s="636"/>
      <c r="P47" s="636"/>
      <c r="Q47" s="636"/>
      <c r="R47" s="636"/>
      <c r="S47" s="636"/>
      <c r="T47" s="636"/>
      <c r="U47" s="636"/>
      <c r="V47" s="636"/>
      <c r="W47" s="636"/>
      <c r="X47" s="592"/>
    </row>
    <row r="48" spans="1:24" s="171" customFormat="1" ht="13.2" customHeight="1">
      <c r="A48" s="681"/>
      <c r="B48" s="682"/>
      <c r="C48" s="682"/>
      <c r="D48" s="682"/>
      <c r="E48" s="682"/>
      <c r="F48" s="682"/>
      <c r="G48" s="683"/>
      <c r="H48" s="665"/>
      <c r="I48" s="664" t="s">
        <v>382</v>
      </c>
      <c r="J48" s="664" t="s">
        <v>383</v>
      </c>
      <c r="K48" s="664" t="s">
        <v>384</v>
      </c>
      <c r="L48" s="664" t="s">
        <v>385</v>
      </c>
      <c r="M48" s="664" t="s">
        <v>386</v>
      </c>
      <c r="N48" s="664" t="s">
        <v>387</v>
      </c>
      <c r="O48" s="664" t="s">
        <v>388</v>
      </c>
      <c r="P48" s="664" t="s">
        <v>389</v>
      </c>
      <c r="Q48" s="664" t="s">
        <v>390</v>
      </c>
      <c r="R48" s="664" t="s">
        <v>391</v>
      </c>
      <c r="S48" s="664" t="s">
        <v>392</v>
      </c>
      <c r="T48" s="664" t="s">
        <v>393</v>
      </c>
      <c r="U48" s="664" t="s">
        <v>394</v>
      </c>
      <c r="V48" s="664" t="s">
        <v>395</v>
      </c>
      <c r="W48" s="664" t="s">
        <v>396</v>
      </c>
      <c r="X48" s="664" t="s">
        <v>397</v>
      </c>
    </row>
    <row r="49" spans="1:24" s="171" customFormat="1" ht="54.6" customHeight="1">
      <c r="A49" s="681"/>
      <c r="B49" s="682"/>
      <c r="C49" s="682"/>
      <c r="D49" s="682"/>
      <c r="E49" s="682"/>
      <c r="F49" s="682"/>
      <c r="G49" s="683"/>
      <c r="H49" s="665"/>
      <c r="I49" s="665"/>
      <c r="J49" s="665"/>
      <c r="K49" s="665"/>
      <c r="L49" s="665"/>
      <c r="M49" s="665"/>
      <c r="N49" s="665"/>
      <c r="O49" s="665"/>
      <c r="P49" s="665"/>
      <c r="Q49" s="665"/>
      <c r="R49" s="665"/>
      <c r="S49" s="665"/>
      <c r="T49" s="665"/>
      <c r="U49" s="665"/>
      <c r="V49" s="665"/>
      <c r="W49" s="665"/>
      <c r="X49" s="665"/>
    </row>
    <row r="50" spans="1:24" s="171" customFormat="1" ht="13.8">
      <c r="A50" s="681"/>
      <c r="B50" s="682"/>
      <c r="C50" s="682"/>
      <c r="D50" s="682"/>
      <c r="E50" s="682"/>
      <c r="F50" s="682"/>
      <c r="G50" s="683"/>
      <c r="H50" s="602" t="s">
        <v>70</v>
      </c>
      <c r="I50" s="662"/>
      <c r="J50" s="662"/>
      <c r="K50" s="662"/>
      <c r="L50" s="662"/>
      <c r="M50" s="662"/>
      <c r="N50" s="662"/>
      <c r="O50" s="662"/>
      <c r="P50" s="662"/>
      <c r="Q50" s="662"/>
      <c r="R50" s="662"/>
      <c r="S50" s="662"/>
      <c r="T50" s="662"/>
      <c r="U50" s="662"/>
      <c r="V50" s="662"/>
      <c r="W50" s="662"/>
      <c r="X50" s="663"/>
    </row>
    <row r="51" spans="1:24" s="171" customFormat="1" ht="12.6">
      <c r="A51" s="684"/>
      <c r="B51" s="685"/>
      <c r="C51" s="685"/>
      <c r="D51" s="685"/>
      <c r="E51" s="685"/>
      <c r="F51" s="685"/>
      <c r="G51" s="686"/>
      <c r="H51" s="306">
        <v>1</v>
      </c>
      <c r="I51" s="306">
        <v>2</v>
      </c>
      <c r="J51" s="306">
        <v>3</v>
      </c>
      <c r="K51" s="306">
        <v>4</v>
      </c>
      <c r="L51" s="306">
        <v>5</v>
      </c>
      <c r="M51" s="306">
        <v>6</v>
      </c>
      <c r="N51" s="306">
        <v>7</v>
      </c>
      <c r="O51" s="306">
        <v>8</v>
      </c>
      <c r="P51" s="349">
        <v>9</v>
      </c>
      <c r="Q51" s="349">
        <v>10</v>
      </c>
      <c r="R51" s="349">
        <v>11</v>
      </c>
      <c r="S51" s="349">
        <v>12</v>
      </c>
      <c r="T51" s="306">
        <v>13</v>
      </c>
      <c r="U51" s="306">
        <v>14</v>
      </c>
      <c r="V51" s="306">
        <v>15</v>
      </c>
      <c r="W51" s="349">
        <v>16</v>
      </c>
      <c r="X51" s="349">
        <v>17</v>
      </c>
    </row>
    <row r="52" spans="1:24" s="171" customFormat="1" ht="4.5" customHeight="1">
      <c r="A52" s="218"/>
      <c r="B52" s="218"/>
      <c r="C52" s="218"/>
      <c r="D52" s="218"/>
      <c r="E52" s="218"/>
      <c r="F52" s="218"/>
      <c r="G52" s="218"/>
      <c r="H52" s="199"/>
      <c r="I52" s="199"/>
      <c r="J52" s="199"/>
      <c r="K52" s="199"/>
      <c r="L52" s="199"/>
      <c r="M52" s="199"/>
      <c r="N52" s="199"/>
      <c r="O52" s="199"/>
      <c r="P52" s="199"/>
      <c r="Q52" s="199"/>
      <c r="R52" s="199"/>
      <c r="S52" s="199"/>
      <c r="T52" s="199"/>
      <c r="U52" s="199"/>
      <c r="V52" s="199"/>
      <c r="W52" s="199"/>
      <c r="X52" s="199"/>
    </row>
    <row r="53" spans="1:24" s="171" customFormat="1" ht="15">
      <c r="A53" s="244" t="s">
        <v>398</v>
      </c>
      <c r="B53" s="244"/>
      <c r="C53" s="244"/>
      <c r="D53" s="244"/>
      <c r="E53" s="244"/>
      <c r="F53" s="244"/>
      <c r="G53" s="244"/>
      <c r="H53" s="244"/>
      <c r="I53" s="297"/>
      <c r="J53" s="297"/>
      <c r="K53" s="297"/>
      <c r="L53" s="297"/>
      <c r="M53" s="297"/>
      <c r="N53" s="297"/>
      <c r="O53" s="297"/>
      <c r="P53" s="242"/>
      <c r="Q53" s="242"/>
      <c r="R53" s="242"/>
      <c r="S53" s="242"/>
    </row>
    <row r="54" spans="1:24" s="171" customFormat="1" ht="4.5" customHeight="1">
      <c r="A54" s="218"/>
      <c r="B54" s="218"/>
      <c r="C54" s="218"/>
      <c r="D54" s="218"/>
      <c r="E54" s="218"/>
      <c r="F54" s="218"/>
      <c r="G54" s="218"/>
      <c r="H54" s="199"/>
      <c r="I54" s="199"/>
      <c r="J54" s="199"/>
      <c r="K54" s="199"/>
      <c r="L54" s="199"/>
      <c r="M54" s="199"/>
      <c r="N54" s="199"/>
      <c r="O54" s="199"/>
      <c r="P54" s="199"/>
      <c r="Q54" s="199"/>
      <c r="R54" s="199"/>
      <c r="S54" s="199"/>
      <c r="T54" s="199"/>
      <c r="U54" s="199"/>
      <c r="V54" s="199"/>
      <c r="W54" s="199"/>
      <c r="X54" s="199"/>
    </row>
    <row r="55" spans="1:24" s="171" customFormat="1" ht="15" customHeight="1">
      <c r="A55" s="218" t="s">
        <v>410</v>
      </c>
      <c r="B55" s="218"/>
      <c r="C55" s="218"/>
      <c r="D55" s="218"/>
      <c r="E55" s="218"/>
      <c r="F55" s="218"/>
      <c r="G55" s="218"/>
      <c r="H55" s="199"/>
      <c r="I55" s="199"/>
      <c r="J55" s="199"/>
      <c r="K55" s="199"/>
      <c r="L55" s="199"/>
      <c r="M55" s="199"/>
      <c r="N55" s="199"/>
      <c r="O55" s="199"/>
      <c r="P55" s="199"/>
      <c r="Q55" s="199"/>
      <c r="R55" s="199"/>
      <c r="S55" s="199"/>
      <c r="T55" s="199"/>
      <c r="U55" s="199"/>
      <c r="V55" s="199"/>
      <c r="W55" s="199"/>
      <c r="X55" s="199"/>
    </row>
    <row r="56" spans="1:24" s="171" customFormat="1" ht="4.2" customHeight="1">
      <c r="A56" s="218"/>
      <c r="B56" s="218"/>
      <c r="C56" s="218"/>
      <c r="D56" s="218"/>
      <c r="E56" s="218"/>
      <c r="F56" s="218"/>
      <c r="G56" s="218"/>
      <c r="H56" s="199"/>
      <c r="I56" s="199"/>
      <c r="J56" s="199"/>
      <c r="K56" s="199"/>
      <c r="L56" s="199"/>
      <c r="M56" s="199"/>
      <c r="N56" s="199"/>
      <c r="O56" s="199"/>
      <c r="P56" s="199"/>
      <c r="Q56" s="199"/>
      <c r="R56" s="199"/>
      <c r="S56" s="199"/>
      <c r="T56" s="199"/>
      <c r="U56" s="199"/>
      <c r="V56" s="199"/>
      <c r="W56" s="199"/>
      <c r="X56" s="199"/>
    </row>
    <row r="57" spans="1:24" s="171" customFormat="1" ht="12.6">
      <c r="A57" s="218" t="s">
        <v>196</v>
      </c>
      <c r="B57" s="218"/>
      <c r="C57" s="218"/>
      <c r="D57" s="218"/>
      <c r="E57" s="218"/>
      <c r="F57" s="218"/>
      <c r="G57" s="218"/>
      <c r="H57" s="199">
        <v>254765.79</v>
      </c>
      <c r="I57" s="199">
        <v>79338.27</v>
      </c>
      <c r="J57" s="199">
        <v>59299.61</v>
      </c>
      <c r="K57" s="199">
        <v>6192.06</v>
      </c>
      <c r="L57" s="199">
        <v>1669.06</v>
      </c>
      <c r="M57" s="199">
        <v>1251.1600000000001</v>
      </c>
      <c r="N57" s="199">
        <v>5188.6099999999997</v>
      </c>
      <c r="O57" s="199">
        <v>22396.29</v>
      </c>
      <c r="P57" s="199">
        <v>475.21</v>
      </c>
      <c r="Q57" s="199">
        <v>22294.58</v>
      </c>
      <c r="R57" s="199">
        <v>33958.620000000003</v>
      </c>
      <c r="S57" s="199">
        <v>9658.07</v>
      </c>
      <c r="T57" s="199">
        <v>642.19000000000005</v>
      </c>
      <c r="U57" s="199">
        <v>4300.1499999999996</v>
      </c>
      <c r="V57" s="199">
        <v>1207.3399999999999</v>
      </c>
      <c r="W57" s="199">
        <v>3913.29</v>
      </c>
      <c r="X57" s="199">
        <v>2981.29</v>
      </c>
    </row>
    <row r="58" spans="1:24" s="171" customFormat="1" ht="12.6">
      <c r="A58" s="218"/>
      <c r="B58" s="218" t="s">
        <v>197</v>
      </c>
      <c r="C58" s="218"/>
      <c r="D58" s="218"/>
      <c r="E58" s="218"/>
      <c r="F58" s="218"/>
      <c r="G58" s="218"/>
      <c r="H58" s="199">
        <v>85390.41</v>
      </c>
      <c r="I58" s="199">
        <v>19871.599999999999</v>
      </c>
      <c r="J58" s="199">
        <v>25234.84</v>
      </c>
      <c r="K58" s="199">
        <v>4858.67</v>
      </c>
      <c r="L58" s="199">
        <v>1087.97</v>
      </c>
      <c r="M58" s="199">
        <v>1045.17</v>
      </c>
      <c r="N58" s="199">
        <v>3732.45</v>
      </c>
      <c r="O58" s="199">
        <v>8349.7999999999993</v>
      </c>
      <c r="P58" s="199">
        <v>240.77</v>
      </c>
      <c r="Q58" s="199">
        <v>3574.37</v>
      </c>
      <c r="R58" s="199">
        <v>8467.06</v>
      </c>
      <c r="S58" s="199">
        <v>2342.4899999999998</v>
      </c>
      <c r="T58" s="199">
        <v>268.23</v>
      </c>
      <c r="U58" s="199">
        <v>2222.65</v>
      </c>
      <c r="V58" s="199">
        <v>531.44000000000005</v>
      </c>
      <c r="W58" s="199">
        <v>1742.27</v>
      </c>
      <c r="X58" s="199">
        <v>1820.65</v>
      </c>
    </row>
    <row r="59" spans="1:24" s="171" customFormat="1" ht="12.6">
      <c r="A59" s="218"/>
      <c r="B59" s="218" t="s">
        <v>198</v>
      </c>
      <c r="C59" s="218"/>
      <c r="D59" s="218"/>
      <c r="E59" s="218"/>
      <c r="F59" s="218"/>
      <c r="G59" s="218"/>
      <c r="H59" s="199">
        <v>169375.38</v>
      </c>
      <c r="I59" s="199">
        <v>59466.67</v>
      </c>
      <c r="J59" s="199">
        <v>34064.769999999997</v>
      </c>
      <c r="K59" s="199">
        <v>1333.39</v>
      </c>
      <c r="L59" s="199">
        <v>581.09</v>
      </c>
      <c r="M59" s="199">
        <v>205.99</v>
      </c>
      <c r="N59" s="199">
        <v>1456.15</v>
      </c>
      <c r="O59" s="199">
        <v>14046.5</v>
      </c>
      <c r="P59" s="199">
        <v>234.44</v>
      </c>
      <c r="Q59" s="199">
        <v>18720.21</v>
      </c>
      <c r="R59" s="199">
        <v>25491.55</v>
      </c>
      <c r="S59" s="199">
        <v>7315.58</v>
      </c>
      <c r="T59" s="199">
        <v>373.96</v>
      </c>
      <c r="U59" s="199">
        <v>2077.5</v>
      </c>
      <c r="V59" s="199">
        <v>675.9</v>
      </c>
      <c r="W59" s="199">
        <v>2171.0300000000002</v>
      </c>
      <c r="X59" s="199">
        <v>1160.6400000000001</v>
      </c>
    </row>
    <row r="60" spans="1:24" s="171" customFormat="1" ht="12.6">
      <c r="A60" s="218" t="s">
        <v>199</v>
      </c>
      <c r="B60" s="218"/>
      <c r="C60" s="218"/>
      <c r="D60" s="218"/>
      <c r="E60" s="218"/>
      <c r="F60" s="218"/>
      <c r="G60" s="218"/>
      <c r="H60" s="199">
        <v>46434.05</v>
      </c>
      <c r="I60" s="199">
        <v>11221.31</v>
      </c>
      <c r="J60" s="199">
        <v>9505.5499999999993</v>
      </c>
      <c r="K60" s="199">
        <v>3182</v>
      </c>
      <c r="L60" s="199">
        <v>689.47</v>
      </c>
      <c r="M60" s="199">
        <v>508.19</v>
      </c>
      <c r="N60" s="199">
        <v>661.72</v>
      </c>
      <c r="O60" s="199">
        <v>5461.18</v>
      </c>
      <c r="P60" s="199">
        <v>454.33</v>
      </c>
      <c r="Q60" s="199">
        <v>2194.92</v>
      </c>
      <c r="R60" s="199">
        <v>4565.6000000000004</v>
      </c>
      <c r="S60" s="199">
        <v>1154.3599999999999</v>
      </c>
      <c r="T60" s="199">
        <v>529.91999999999996</v>
      </c>
      <c r="U60" s="199">
        <v>4085.28</v>
      </c>
      <c r="V60" s="199">
        <v>666.87</v>
      </c>
      <c r="W60" s="199">
        <v>242.21</v>
      </c>
      <c r="X60" s="199">
        <v>1311.16</v>
      </c>
    </row>
    <row r="61" spans="1:24" s="171" customFormat="1" ht="12.6">
      <c r="A61" s="218" t="s">
        <v>200</v>
      </c>
      <c r="B61" s="218"/>
      <c r="C61" s="218"/>
      <c r="D61" s="218"/>
      <c r="E61" s="218"/>
      <c r="F61" s="218"/>
      <c r="G61" s="218"/>
      <c r="H61" s="199">
        <v>59175.09</v>
      </c>
      <c r="I61" s="199">
        <v>11251.27</v>
      </c>
      <c r="J61" s="199">
        <v>10725.6</v>
      </c>
      <c r="K61" s="199">
        <v>2034.15</v>
      </c>
      <c r="L61" s="199">
        <v>732.9</v>
      </c>
      <c r="M61" s="199">
        <v>449.08</v>
      </c>
      <c r="N61" s="199">
        <v>1559.15</v>
      </c>
      <c r="O61" s="199">
        <v>6096.42</v>
      </c>
      <c r="P61" s="199">
        <v>564.99</v>
      </c>
      <c r="Q61" s="199">
        <v>4279.9399999999996</v>
      </c>
      <c r="R61" s="199">
        <v>13427.46</v>
      </c>
      <c r="S61" s="199">
        <v>2358.64</v>
      </c>
      <c r="T61" s="199">
        <v>611.13</v>
      </c>
      <c r="U61" s="199">
        <v>2315.69</v>
      </c>
      <c r="V61" s="199">
        <v>796.6</v>
      </c>
      <c r="W61" s="199">
        <v>1049.45</v>
      </c>
      <c r="X61" s="199">
        <v>922.62</v>
      </c>
    </row>
    <row r="62" spans="1:24" s="171" customFormat="1" ht="4.5" customHeight="1">
      <c r="A62" s="218"/>
      <c r="B62" s="218"/>
      <c r="C62" s="218"/>
      <c r="D62" s="218"/>
      <c r="E62" s="218"/>
      <c r="F62" s="218"/>
      <c r="G62" s="218"/>
      <c r="H62" s="199"/>
      <c r="I62" s="199"/>
      <c r="J62" s="199"/>
      <c r="K62" s="199"/>
      <c r="L62" s="199"/>
      <c r="M62" s="199"/>
      <c r="N62" s="199"/>
      <c r="O62" s="199"/>
      <c r="P62" s="199"/>
      <c r="Q62" s="199"/>
      <c r="R62" s="199"/>
      <c r="S62" s="199"/>
      <c r="T62" s="199"/>
      <c r="U62" s="199"/>
      <c r="V62" s="199"/>
      <c r="W62" s="199"/>
      <c r="X62" s="199"/>
    </row>
    <row r="63" spans="1:24" s="171" customFormat="1" ht="12" customHeight="1">
      <c r="A63" s="218" t="s">
        <v>159</v>
      </c>
      <c r="B63" s="218"/>
      <c r="C63" s="218"/>
      <c r="D63" s="218"/>
      <c r="E63" s="218"/>
      <c r="F63" s="218"/>
      <c r="G63" s="218"/>
      <c r="H63" s="199">
        <v>360374.93</v>
      </c>
      <c r="I63" s="199">
        <v>101810.85</v>
      </c>
      <c r="J63" s="199">
        <v>79530.759999999995</v>
      </c>
      <c r="K63" s="199">
        <v>11408.21</v>
      </c>
      <c r="L63" s="199">
        <v>3091.42</v>
      </c>
      <c r="M63" s="199">
        <v>2208.4299999999998</v>
      </c>
      <c r="N63" s="199">
        <v>7409.48</v>
      </c>
      <c r="O63" s="199">
        <v>33953.89</v>
      </c>
      <c r="P63" s="199">
        <v>1494.53</v>
      </c>
      <c r="Q63" s="199">
        <v>28769.439999999999</v>
      </c>
      <c r="R63" s="199">
        <v>51951.67</v>
      </c>
      <c r="S63" s="199">
        <v>13171.07</v>
      </c>
      <c r="T63" s="199">
        <v>1783.24</v>
      </c>
      <c r="U63" s="199">
        <v>10701.12</v>
      </c>
      <c r="V63" s="199">
        <v>2670.81</v>
      </c>
      <c r="W63" s="199">
        <v>5204.95</v>
      </c>
      <c r="X63" s="199">
        <v>5215.07</v>
      </c>
    </row>
    <row r="64" spans="1:24" s="171" customFormat="1" ht="12" customHeight="1">
      <c r="A64" s="218" t="s">
        <v>411</v>
      </c>
      <c r="B64" s="218"/>
      <c r="C64" s="218"/>
      <c r="D64" s="218"/>
      <c r="E64" s="218"/>
      <c r="F64" s="218"/>
      <c r="G64" s="218"/>
      <c r="H64" s="199"/>
      <c r="I64" s="199"/>
      <c r="J64" s="199"/>
      <c r="K64" s="199"/>
      <c r="L64" s="199"/>
      <c r="M64" s="199"/>
      <c r="N64" s="199"/>
      <c r="O64" s="199"/>
      <c r="P64" s="199"/>
      <c r="Q64" s="199"/>
      <c r="R64" s="199"/>
      <c r="S64" s="199"/>
      <c r="T64" s="199"/>
      <c r="U64" s="199"/>
      <c r="V64" s="199"/>
      <c r="W64" s="199"/>
      <c r="X64" s="199"/>
    </row>
    <row r="65" spans="1:24" s="171" customFormat="1" ht="15" customHeight="1">
      <c r="A65" s="218" t="s">
        <v>201</v>
      </c>
      <c r="B65" s="218"/>
      <c r="C65" s="218"/>
      <c r="D65" s="218"/>
      <c r="E65" s="218"/>
      <c r="F65" s="218"/>
      <c r="G65" s="218"/>
      <c r="H65" s="199"/>
      <c r="I65" s="199"/>
      <c r="J65" s="199"/>
      <c r="K65" s="199"/>
      <c r="L65" s="199"/>
      <c r="M65" s="199"/>
      <c r="N65" s="199"/>
      <c r="O65" s="199"/>
      <c r="P65" s="199"/>
      <c r="Q65" s="199"/>
      <c r="R65" s="199"/>
      <c r="S65" s="199"/>
      <c r="T65" s="199"/>
      <c r="U65" s="199"/>
      <c r="V65" s="199"/>
      <c r="W65" s="199"/>
      <c r="X65" s="199"/>
    </row>
    <row r="66" spans="1:24" s="171" customFormat="1" ht="4.5" customHeight="1">
      <c r="A66" s="218"/>
      <c r="B66" s="218"/>
      <c r="C66" s="218"/>
      <c r="D66" s="218"/>
      <c r="E66" s="218"/>
      <c r="F66" s="218"/>
      <c r="G66" s="218"/>
      <c r="H66" s="199"/>
      <c r="I66" s="199"/>
      <c r="J66" s="199"/>
      <c r="K66" s="199"/>
      <c r="L66" s="199"/>
      <c r="M66" s="199"/>
      <c r="N66" s="199"/>
      <c r="O66" s="199"/>
      <c r="P66" s="199"/>
      <c r="Q66" s="199"/>
      <c r="R66" s="199"/>
      <c r="S66" s="199"/>
      <c r="T66" s="199"/>
      <c r="U66" s="199"/>
      <c r="V66" s="199"/>
      <c r="W66" s="199"/>
      <c r="X66" s="199"/>
    </row>
    <row r="67" spans="1:24" s="171" customFormat="1" ht="12" customHeight="1">
      <c r="A67" s="226" t="s">
        <v>202</v>
      </c>
      <c r="B67" s="218" t="s">
        <v>203</v>
      </c>
      <c r="C67" s="218"/>
      <c r="D67" s="226" t="s">
        <v>115</v>
      </c>
      <c r="E67" s="218" t="s">
        <v>204</v>
      </c>
      <c r="F67" s="218"/>
      <c r="G67" s="218"/>
      <c r="H67" s="199">
        <v>11233.56</v>
      </c>
      <c r="I67" s="199">
        <v>1759.88</v>
      </c>
      <c r="J67" s="199">
        <v>1488.27</v>
      </c>
      <c r="K67" s="199">
        <v>987.43</v>
      </c>
      <c r="L67" s="199">
        <v>745.82</v>
      </c>
      <c r="M67" s="199">
        <v>101.93</v>
      </c>
      <c r="N67" s="199">
        <v>154.66</v>
      </c>
      <c r="O67" s="199">
        <v>528.30999999999995</v>
      </c>
      <c r="P67" s="199">
        <v>322.94</v>
      </c>
      <c r="Q67" s="199">
        <v>618.62</v>
      </c>
      <c r="R67" s="199">
        <v>1493.4</v>
      </c>
      <c r="S67" s="199">
        <v>304.51</v>
      </c>
      <c r="T67" s="199">
        <v>115.43</v>
      </c>
      <c r="U67" s="199">
        <v>1361.96</v>
      </c>
      <c r="V67" s="199">
        <v>415.6</v>
      </c>
      <c r="W67" s="199">
        <v>217.53</v>
      </c>
      <c r="X67" s="199">
        <v>617.29</v>
      </c>
    </row>
    <row r="68" spans="1:24" s="171" customFormat="1" ht="12" customHeight="1">
      <c r="A68" s="226" t="s">
        <v>115</v>
      </c>
      <c r="B68" s="218" t="s">
        <v>203</v>
      </c>
      <c r="C68" s="218"/>
      <c r="D68" s="226" t="s">
        <v>205</v>
      </c>
      <c r="E68" s="218" t="s">
        <v>204</v>
      </c>
      <c r="F68" s="218"/>
      <c r="G68" s="218"/>
      <c r="H68" s="199">
        <v>14292.28</v>
      </c>
      <c r="I68" s="199">
        <v>2735.29</v>
      </c>
      <c r="J68" s="199">
        <v>2019.6</v>
      </c>
      <c r="K68" s="199">
        <v>1122.55</v>
      </c>
      <c r="L68" s="199">
        <v>498.44</v>
      </c>
      <c r="M68" s="199">
        <v>128.28</v>
      </c>
      <c r="N68" s="199">
        <v>229.54</v>
      </c>
      <c r="O68" s="199">
        <v>830.57</v>
      </c>
      <c r="P68" s="199">
        <v>286.17</v>
      </c>
      <c r="Q68" s="199">
        <v>752.42</v>
      </c>
      <c r="R68" s="199">
        <v>1994.59</v>
      </c>
      <c r="S68" s="199">
        <v>309.64999999999998</v>
      </c>
      <c r="T68" s="199">
        <v>125.44</v>
      </c>
      <c r="U68" s="199">
        <v>1605.16</v>
      </c>
      <c r="V68" s="199">
        <v>602.89</v>
      </c>
      <c r="W68" s="199">
        <v>241.36</v>
      </c>
      <c r="X68" s="199">
        <v>810.32</v>
      </c>
    </row>
    <row r="69" spans="1:24" s="171" customFormat="1" ht="12" customHeight="1">
      <c r="A69" s="226" t="s">
        <v>206</v>
      </c>
      <c r="B69" s="218" t="s">
        <v>203</v>
      </c>
      <c r="C69" s="218"/>
      <c r="D69" s="226" t="s">
        <v>207</v>
      </c>
      <c r="E69" s="218" t="s">
        <v>204</v>
      </c>
      <c r="F69" s="218"/>
      <c r="G69" s="218"/>
      <c r="H69" s="199">
        <v>12157.06</v>
      </c>
      <c r="I69" s="199">
        <v>2425.67</v>
      </c>
      <c r="J69" s="199">
        <v>1906.44</v>
      </c>
      <c r="K69" s="199">
        <v>698.04</v>
      </c>
      <c r="L69" s="199">
        <v>352.35</v>
      </c>
      <c r="M69" s="199">
        <v>77.89</v>
      </c>
      <c r="N69" s="199">
        <v>266.42</v>
      </c>
      <c r="O69" s="199">
        <v>875.32</v>
      </c>
      <c r="P69" s="199">
        <v>93.02</v>
      </c>
      <c r="Q69" s="199">
        <v>746.52</v>
      </c>
      <c r="R69" s="199">
        <v>1810.36</v>
      </c>
      <c r="S69" s="199">
        <v>326.3</v>
      </c>
      <c r="T69" s="199">
        <v>94.38</v>
      </c>
      <c r="U69" s="199">
        <v>1026.22</v>
      </c>
      <c r="V69" s="199">
        <v>471.36</v>
      </c>
      <c r="W69" s="199">
        <v>191.91</v>
      </c>
      <c r="X69" s="199">
        <v>794.87</v>
      </c>
    </row>
    <row r="70" spans="1:24" s="171" customFormat="1" ht="12" customHeight="1">
      <c r="A70" s="226" t="s">
        <v>208</v>
      </c>
      <c r="B70" s="218" t="s">
        <v>203</v>
      </c>
      <c r="C70" s="218"/>
      <c r="D70" s="226" t="s">
        <v>209</v>
      </c>
      <c r="E70" s="218" t="s">
        <v>204</v>
      </c>
      <c r="F70" s="218"/>
      <c r="G70" s="218"/>
      <c r="H70" s="199">
        <v>23499.99</v>
      </c>
      <c r="I70" s="199">
        <v>4998.8999999999996</v>
      </c>
      <c r="J70" s="199">
        <v>4204.18</v>
      </c>
      <c r="K70" s="199">
        <v>1125.97</v>
      </c>
      <c r="L70" s="199">
        <v>242.67</v>
      </c>
      <c r="M70" s="199">
        <v>402.87</v>
      </c>
      <c r="N70" s="199">
        <v>297.58</v>
      </c>
      <c r="O70" s="199">
        <v>1329.18</v>
      </c>
      <c r="P70" s="199">
        <v>171.15</v>
      </c>
      <c r="Q70" s="199">
        <v>1540.46</v>
      </c>
      <c r="R70" s="199">
        <v>4006.24</v>
      </c>
      <c r="S70" s="199">
        <v>936.92</v>
      </c>
      <c r="T70" s="199">
        <v>80.67</v>
      </c>
      <c r="U70" s="199">
        <v>1895.91</v>
      </c>
      <c r="V70" s="199">
        <v>374.34</v>
      </c>
      <c r="W70" s="199">
        <v>683.95</v>
      </c>
      <c r="X70" s="199">
        <v>1209</v>
      </c>
    </row>
    <row r="71" spans="1:24" s="171" customFormat="1" ht="12" customHeight="1">
      <c r="A71" s="226" t="s">
        <v>210</v>
      </c>
      <c r="B71" s="218" t="s">
        <v>203</v>
      </c>
      <c r="C71" s="218"/>
      <c r="D71" s="226" t="s">
        <v>211</v>
      </c>
      <c r="E71" s="218" t="s">
        <v>204</v>
      </c>
      <c r="F71" s="218"/>
      <c r="G71" s="218"/>
      <c r="H71" s="199">
        <v>23881.52</v>
      </c>
      <c r="I71" s="199">
        <v>6384.98</v>
      </c>
      <c r="J71" s="199">
        <v>5809.01</v>
      </c>
      <c r="K71" s="199">
        <v>349.82</v>
      </c>
      <c r="L71" s="199" t="s">
        <v>187</v>
      </c>
      <c r="M71" s="199">
        <v>447.29</v>
      </c>
      <c r="N71" s="199">
        <v>431.66</v>
      </c>
      <c r="O71" s="199">
        <v>1840.25</v>
      </c>
      <c r="P71" s="199" t="s">
        <v>187</v>
      </c>
      <c r="Q71" s="199">
        <v>893.16</v>
      </c>
      <c r="R71" s="199">
        <v>4387.45</v>
      </c>
      <c r="S71" s="199">
        <v>815.29</v>
      </c>
      <c r="T71" s="199">
        <v>331.59</v>
      </c>
      <c r="U71" s="199">
        <v>488.5</v>
      </c>
      <c r="V71" s="199">
        <v>197.81</v>
      </c>
      <c r="W71" s="199">
        <v>856.51</v>
      </c>
      <c r="X71" s="199">
        <v>538.33000000000004</v>
      </c>
    </row>
    <row r="72" spans="1:24" s="171" customFormat="1" ht="12" customHeight="1">
      <c r="A72" s="226" t="s">
        <v>212</v>
      </c>
      <c r="B72" s="218" t="s">
        <v>203</v>
      </c>
      <c r="C72" s="218"/>
      <c r="D72" s="226" t="s">
        <v>213</v>
      </c>
      <c r="E72" s="218" t="s">
        <v>204</v>
      </c>
      <c r="F72" s="218"/>
      <c r="G72" s="218"/>
      <c r="H72" s="199">
        <v>27922.98</v>
      </c>
      <c r="I72" s="199">
        <v>7910.43</v>
      </c>
      <c r="J72" s="199">
        <v>5293.29</v>
      </c>
      <c r="K72" s="199">
        <v>537.07000000000005</v>
      </c>
      <c r="L72" s="199" t="s">
        <v>187</v>
      </c>
      <c r="M72" s="199">
        <v>158.88</v>
      </c>
      <c r="N72" s="199">
        <v>541.75</v>
      </c>
      <c r="O72" s="199">
        <v>2832.59</v>
      </c>
      <c r="P72" s="199" t="s">
        <v>187</v>
      </c>
      <c r="Q72" s="199">
        <v>2080.12</v>
      </c>
      <c r="R72" s="199">
        <v>5680.71</v>
      </c>
      <c r="S72" s="199">
        <v>884.36</v>
      </c>
      <c r="T72" s="199">
        <v>129.30000000000001</v>
      </c>
      <c r="U72" s="199">
        <v>497.91</v>
      </c>
      <c r="V72" s="199">
        <v>339.76</v>
      </c>
      <c r="W72" s="199">
        <v>684.2</v>
      </c>
      <c r="X72" s="199">
        <v>239.01</v>
      </c>
    </row>
    <row r="73" spans="1:24" s="171" customFormat="1" ht="12" customHeight="1">
      <c r="A73" s="226" t="s">
        <v>214</v>
      </c>
      <c r="B73" s="218" t="s">
        <v>203</v>
      </c>
      <c r="C73" s="218"/>
      <c r="D73" s="226" t="s">
        <v>215</v>
      </c>
      <c r="E73" s="218" t="s">
        <v>204</v>
      </c>
      <c r="F73" s="218"/>
      <c r="G73" s="218"/>
      <c r="H73" s="199">
        <v>37728.120000000003</v>
      </c>
      <c r="I73" s="199">
        <v>10044.76</v>
      </c>
      <c r="J73" s="199">
        <v>6520.45</v>
      </c>
      <c r="K73" s="199">
        <v>913.96</v>
      </c>
      <c r="L73" s="199" t="s">
        <v>187</v>
      </c>
      <c r="M73" s="199">
        <v>350.76</v>
      </c>
      <c r="N73" s="199">
        <v>1054.1199999999999</v>
      </c>
      <c r="O73" s="199">
        <v>3599.83</v>
      </c>
      <c r="P73" s="199" t="s">
        <v>187</v>
      </c>
      <c r="Q73" s="199">
        <v>3121.18</v>
      </c>
      <c r="R73" s="199">
        <v>7291.62</v>
      </c>
      <c r="S73" s="199">
        <v>1618.29</v>
      </c>
      <c r="T73" s="199">
        <v>294.35000000000002</v>
      </c>
      <c r="U73" s="199">
        <v>748.32</v>
      </c>
      <c r="V73" s="199">
        <v>195.58</v>
      </c>
      <c r="W73" s="199">
        <v>1248.7</v>
      </c>
      <c r="X73" s="199">
        <v>354.6</v>
      </c>
    </row>
    <row r="74" spans="1:24" s="171" customFormat="1" ht="12" customHeight="1">
      <c r="A74" s="226" t="s">
        <v>216</v>
      </c>
      <c r="B74" s="218" t="s">
        <v>203</v>
      </c>
      <c r="C74" s="218"/>
      <c r="D74" s="226" t="s">
        <v>217</v>
      </c>
      <c r="E74" s="218" t="s">
        <v>204</v>
      </c>
      <c r="F74" s="218"/>
      <c r="G74" s="218"/>
      <c r="H74" s="199">
        <v>47538.95</v>
      </c>
      <c r="I74" s="199">
        <v>11358.83</v>
      </c>
      <c r="J74" s="199">
        <v>9642.65</v>
      </c>
      <c r="K74" s="199" t="s">
        <v>187</v>
      </c>
      <c r="L74" s="199" t="s">
        <v>187</v>
      </c>
      <c r="M74" s="199">
        <v>0</v>
      </c>
      <c r="N74" s="199">
        <v>1290.6199999999999</v>
      </c>
      <c r="O74" s="199">
        <v>7932.27</v>
      </c>
      <c r="P74" s="199">
        <v>0</v>
      </c>
      <c r="Q74" s="199" t="s">
        <v>187</v>
      </c>
      <c r="R74" s="199">
        <v>6978.29</v>
      </c>
      <c r="S74" s="199">
        <v>1833.5</v>
      </c>
      <c r="T74" s="199">
        <v>395.81</v>
      </c>
      <c r="U74" s="199" t="s">
        <v>187</v>
      </c>
      <c r="V74" s="199" t="s">
        <v>187</v>
      </c>
      <c r="W74" s="199">
        <v>513.4</v>
      </c>
      <c r="X74" s="199">
        <v>317.61</v>
      </c>
    </row>
    <row r="75" spans="1:24" s="171" customFormat="1" ht="12" customHeight="1">
      <c r="A75" s="226" t="s">
        <v>218</v>
      </c>
      <c r="B75" s="218" t="s">
        <v>203</v>
      </c>
      <c r="C75" s="218"/>
      <c r="D75" s="226" t="s">
        <v>219</v>
      </c>
      <c r="E75" s="218" t="s">
        <v>204</v>
      </c>
      <c r="F75" s="218"/>
      <c r="G75" s="218"/>
      <c r="H75" s="199">
        <v>34081.96</v>
      </c>
      <c r="I75" s="199">
        <v>5888.07</v>
      </c>
      <c r="J75" s="199">
        <v>12248.85</v>
      </c>
      <c r="K75" s="199" t="s">
        <v>187</v>
      </c>
      <c r="L75" s="199" t="s">
        <v>187</v>
      </c>
      <c r="M75" s="199" t="s">
        <v>187</v>
      </c>
      <c r="N75" s="199">
        <v>327.97</v>
      </c>
      <c r="O75" s="199">
        <v>7001.03</v>
      </c>
      <c r="P75" s="199">
        <v>0</v>
      </c>
      <c r="Q75" s="199" t="s">
        <v>187</v>
      </c>
      <c r="R75" s="199">
        <v>5519.58</v>
      </c>
      <c r="S75" s="199" t="s">
        <v>187</v>
      </c>
      <c r="T75" s="199" t="s">
        <v>187</v>
      </c>
      <c r="U75" s="199">
        <v>358.21</v>
      </c>
      <c r="V75" s="199" t="s">
        <v>187</v>
      </c>
      <c r="W75" s="199" t="s">
        <v>187</v>
      </c>
      <c r="X75" s="199" t="s">
        <v>187</v>
      </c>
    </row>
    <row r="76" spans="1:24" s="171" customFormat="1" ht="12" customHeight="1">
      <c r="A76" s="226" t="s">
        <v>220</v>
      </c>
      <c r="B76" s="218" t="s">
        <v>221</v>
      </c>
      <c r="C76" s="218"/>
      <c r="D76" s="218"/>
      <c r="E76" s="218" t="s">
        <v>204</v>
      </c>
      <c r="F76" s="218"/>
      <c r="G76" s="218"/>
      <c r="H76" s="199">
        <v>128038.51</v>
      </c>
      <c r="I76" s="199">
        <v>48304.05</v>
      </c>
      <c r="J76" s="199">
        <v>30398.01</v>
      </c>
      <c r="K76" s="199">
        <v>3791.1</v>
      </c>
      <c r="L76" s="199" t="s">
        <v>187</v>
      </c>
      <c r="M76" s="199" t="s">
        <v>187</v>
      </c>
      <c r="N76" s="199" t="s">
        <v>187</v>
      </c>
      <c r="O76" s="199">
        <v>7184.54</v>
      </c>
      <c r="P76" s="199" t="s">
        <v>187</v>
      </c>
      <c r="Q76" s="199">
        <v>14020.12</v>
      </c>
      <c r="R76" s="199">
        <v>12789.43</v>
      </c>
      <c r="S76" s="199" t="s">
        <v>187</v>
      </c>
      <c r="T76" s="199" t="s">
        <v>187</v>
      </c>
      <c r="U76" s="199" t="s">
        <v>187</v>
      </c>
      <c r="V76" s="199" t="s">
        <v>187</v>
      </c>
      <c r="W76" s="199" t="s">
        <v>187</v>
      </c>
      <c r="X76" s="199" t="s">
        <v>187</v>
      </c>
    </row>
    <row r="77" spans="1:24" s="171" customFormat="1" ht="4.5" customHeight="1">
      <c r="A77" s="218"/>
      <c r="B77" s="218"/>
      <c r="C77" s="218"/>
      <c r="D77" s="218"/>
      <c r="E77" s="218"/>
      <c r="F77" s="218"/>
      <c r="G77" s="218"/>
      <c r="H77" s="199"/>
      <c r="I77" s="199"/>
      <c r="J77" s="199"/>
      <c r="K77" s="199"/>
      <c r="L77" s="199"/>
      <c r="M77" s="199"/>
      <c r="N77" s="199"/>
      <c r="O77" s="199"/>
      <c r="P77" s="199"/>
      <c r="Q77" s="199"/>
      <c r="R77" s="199"/>
      <c r="S77" s="199"/>
      <c r="T77" s="199"/>
      <c r="U77" s="199"/>
      <c r="V77" s="199"/>
      <c r="W77" s="199"/>
      <c r="X77" s="199"/>
    </row>
    <row r="78" spans="1:24" s="171" customFormat="1" ht="12" customHeight="1">
      <c r="A78" s="218" t="s">
        <v>159</v>
      </c>
      <c r="B78" s="218"/>
      <c r="C78" s="218"/>
      <c r="D78" s="218"/>
      <c r="E78" s="218"/>
      <c r="F78" s="218"/>
      <c r="G78" s="218"/>
      <c r="H78" s="199">
        <v>360374.93</v>
      </c>
      <c r="I78" s="199">
        <v>101810.85</v>
      </c>
      <c r="J78" s="199">
        <v>79530.759999999995</v>
      </c>
      <c r="K78" s="199">
        <v>11408.21</v>
      </c>
      <c r="L78" s="199">
        <v>3091.42</v>
      </c>
      <c r="M78" s="199">
        <v>2208.4299999999998</v>
      </c>
      <c r="N78" s="199">
        <v>7409.48</v>
      </c>
      <c r="O78" s="199">
        <v>33953.89</v>
      </c>
      <c r="P78" s="199">
        <v>1494.53</v>
      </c>
      <c r="Q78" s="199">
        <v>28769.439999999999</v>
      </c>
      <c r="R78" s="199">
        <v>51951.67</v>
      </c>
      <c r="S78" s="199">
        <v>13171.07</v>
      </c>
      <c r="T78" s="199">
        <v>1783.24</v>
      </c>
      <c r="U78" s="199">
        <v>10701.12</v>
      </c>
      <c r="V78" s="199">
        <v>2670.81</v>
      </c>
      <c r="W78" s="199">
        <v>5204.95</v>
      </c>
      <c r="X78" s="199">
        <v>5215.07</v>
      </c>
    </row>
    <row r="79" spans="1:24" s="171" customFormat="1" ht="4.5" customHeight="1">
      <c r="A79" s="218"/>
      <c r="B79" s="218"/>
      <c r="C79" s="218"/>
      <c r="D79" s="218"/>
      <c r="E79" s="218"/>
      <c r="F79" s="218"/>
      <c r="G79" s="218"/>
      <c r="H79" s="199"/>
      <c r="I79" s="199"/>
      <c r="J79" s="199"/>
      <c r="K79" s="199"/>
      <c r="L79" s="199"/>
      <c r="M79" s="199"/>
      <c r="N79" s="199"/>
      <c r="O79" s="199"/>
      <c r="P79" s="199"/>
      <c r="Q79" s="199"/>
      <c r="R79" s="199"/>
      <c r="S79" s="199"/>
      <c r="T79" s="199"/>
      <c r="U79" s="199"/>
      <c r="V79" s="199"/>
      <c r="W79" s="199"/>
      <c r="X79" s="199"/>
    </row>
    <row r="80" spans="1:24" s="265" customFormat="1" ht="12" customHeight="1">
      <c r="A80" s="116"/>
      <c r="X80" s="301"/>
    </row>
    <row r="81" spans="1:24" s="265" customFormat="1" ht="12" customHeight="1">
      <c r="A81" s="116" t="s">
        <v>519</v>
      </c>
      <c r="X81" s="301"/>
    </row>
    <row r="82" spans="1:24" s="171" customFormat="1" ht="12" customHeight="1">
      <c r="A82" s="264" t="s">
        <v>412</v>
      </c>
    </row>
    <row r="83" spans="1:24" s="171" customFormat="1" ht="12" customHeight="1">
      <c r="A83" s="264" t="s">
        <v>413</v>
      </c>
    </row>
    <row r="84" spans="1:24" s="171" customFormat="1" ht="12" customHeight="1">
      <c r="A84" s="115" t="s">
        <v>418</v>
      </c>
    </row>
    <row r="85" spans="1:24" s="171" customFormat="1" ht="12.6">
      <c r="A85" s="116" t="s">
        <v>173</v>
      </c>
    </row>
    <row r="86" spans="1:24" s="171" customFormat="1" ht="12.6">
      <c r="A86" s="116" t="s">
        <v>224</v>
      </c>
    </row>
    <row r="87" spans="1:24" s="171" customFormat="1" ht="12.6">
      <c r="A87" s="116" t="s">
        <v>5</v>
      </c>
    </row>
    <row r="88" spans="1:24" s="171" customFormat="1" ht="12.6">
      <c r="A88" s="116" t="s">
        <v>166</v>
      </c>
    </row>
    <row r="89" spans="1:24" s="171" customFormat="1" ht="12.6"/>
    <row r="90" spans="1:24" s="171" customFormat="1" ht="12.6"/>
    <row r="91" spans="1:24" s="171" customFormat="1" ht="12.6"/>
    <row r="92" spans="1:24" s="166" customFormat="1" ht="15.6"/>
    <row r="113" spans="9:9">
      <c r="I113" s="314"/>
    </row>
  </sheetData>
  <mergeCells count="42">
    <mergeCell ref="A4:G9"/>
    <mergeCell ref="H4:X4"/>
    <mergeCell ref="H5:H7"/>
    <mergeCell ref="I5:X5"/>
    <mergeCell ref="I6:I7"/>
    <mergeCell ref="J6:J7"/>
    <mergeCell ref="K6:K7"/>
    <mergeCell ref="L6:L7"/>
    <mergeCell ref="M6:M7"/>
    <mergeCell ref="N6:N7"/>
    <mergeCell ref="U6:U7"/>
    <mergeCell ref="V6:V7"/>
    <mergeCell ref="W6:W7"/>
    <mergeCell ref="X6:X7"/>
    <mergeCell ref="H8:X8"/>
    <mergeCell ref="O6:O7"/>
    <mergeCell ref="A46:G51"/>
    <mergeCell ref="H46:X46"/>
    <mergeCell ref="H47:H49"/>
    <mergeCell ref="I47:X47"/>
    <mergeCell ref="I48:I49"/>
    <mergeCell ref="V48:V49"/>
    <mergeCell ref="W48:W49"/>
    <mergeCell ref="X48:X49"/>
    <mergeCell ref="H50:X50"/>
    <mergeCell ref="P48:P49"/>
    <mergeCell ref="Q48:Q49"/>
    <mergeCell ref="R48:R49"/>
    <mergeCell ref="S48:S49"/>
    <mergeCell ref="T48:T49"/>
    <mergeCell ref="U48:U49"/>
    <mergeCell ref="J48:J49"/>
    <mergeCell ref="P6:P7"/>
    <mergeCell ref="Q6:Q7"/>
    <mergeCell ref="R6:R7"/>
    <mergeCell ref="S6:S7"/>
    <mergeCell ref="T6:T7"/>
    <mergeCell ref="K48:K49"/>
    <mergeCell ref="L48:L49"/>
    <mergeCell ref="M48:M49"/>
    <mergeCell ref="N48:N49"/>
    <mergeCell ref="O48:O49"/>
  </mergeCells>
  <pageMargins left="0.7" right="0.7" top="0.75" bottom="0.75" header="0.3" footer="0.3"/>
  <pageSetup paperSize="9" scale="91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13"/>
  <sheetViews>
    <sheetView workbookViewId="0">
      <selection activeCell="U8" sqref="U8"/>
    </sheetView>
  </sheetViews>
  <sheetFormatPr baseColWidth="10" defaultColWidth="10" defaultRowHeight="13.2"/>
  <cols>
    <col min="1" max="2" width="1.09765625" style="238" customWidth="1"/>
    <col min="3" max="3" width="4.59765625" style="238" customWidth="1"/>
    <col min="4" max="6" width="1.09765625" style="238" customWidth="1"/>
    <col min="7" max="7" width="37.19921875" style="238" customWidth="1"/>
    <col min="8" max="8" width="8.59765625" style="238" customWidth="1"/>
    <col min="9" max="9" width="8.19921875" style="238" customWidth="1"/>
    <col min="10" max="10" width="5.8984375" style="238" customWidth="1"/>
    <col min="11" max="11" width="8.19921875" style="238" customWidth="1"/>
    <col min="12" max="12" width="5.8984375" style="238" customWidth="1"/>
    <col min="13" max="13" width="8.3984375" style="238" customWidth="1"/>
    <col min="14" max="14" width="5.8984375" style="238" customWidth="1"/>
    <col min="15" max="18" width="7.59765625" style="238" customWidth="1"/>
    <col min="19" max="20" width="5.8984375" style="238" customWidth="1"/>
    <col min="21" max="16384" width="10" style="238"/>
  </cols>
  <sheetData>
    <row r="1" spans="1:21" s="234" customFormat="1" ht="15.6">
      <c r="A1" s="231" t="s">
        <v>566</v>
      </c>
      <c r="B1" s="232"/>
      <c r="C1" s="233"/>
      <c r="D1" s="233"/>
      <c r="E1" s="233"/>
      <c r="F1" s="232"/>
      <c r="G1" s="231"/>
      <c r="H1" s="232"/>
      <c r="I1" s="232"/>
    </row>
    <row r="2" spans="1:21" ht="15.6">
      <c r="A2" s="236" t="s">
        <v>419</v>
      </c>
      <c r="B2" s="237"/>
      <c r="C2" s="22"/>
      <c r="D2" s="22"/>
      <c r="E2" s="22"/>
      <c r="F2" s="237"/>
      <c r="G2" s="236"/>
      <c r="H2" s="237"/>
      <c r="I2" s="237"/>
    </row>
    <row r="3" spans="1:21" ht="15.6">
      <c r="A3" s="236"/>
      <c r="B3" s="237"/>
      <c r="C3" s="22"/>
      <c r="D3" s="22"/>
      <c r="E3" s="22"/>
      <c r="F3" s="237"/>
      <c r="G3" s="237"/>
      <c r="H3" s="237"/>
      <c r="I3" s="237"/>
    </row>
    <row r="4" spans="1:21" s="171" customFormat="1" ht="13.2" customHeight="1">
      <c r="A4" s="239"/>
      <c r="B4" s="240"/>
      <c r="C4" s="240"/>
      <c r="D4" s="240"/>
      <c r="E4" s="240"/>
      <c r="F4" s="240"/>
      <c r="G4" s="241"/>
      <c r="H4" s="708" t="s">
        <v>420</v>
      </c>
      <c r="I4" s="708"/>
      <c r="J4" s="708"/>
      <c r="K4" s="708"/>
      <c r="L4" s="708"/>
      <c r="M4" s="708"/>
      <c r="N4" s="708"/>
      <c r="O4" s="708"/>
      <c r="P4" s="708"/>
      <c r="Q4" s="708"/>
      <c r="R4" s="708"/>
      <c r="S4" s="708"/>
      <c r="T4" s="709"/>
    </row>
    <row r="5" spans="1:21" s="171" customFormat="1" ht="13.2" customHeight="1">
      <c r="A5" s="270"/>
      <c r="B5" s="242"/>
      <c r="D5" s="242"/>
      <c r="E5" s="242"/>
      <c r="F5" s="242"/>
      <c r="G5" s="290"/>
      <c r="H5" s="692" t="s">
        <v>322</v>
      </c>
      <c r="I5" s="694" t="s">
        <v>421</v>
      </c>
      <c r="J5" s="694"/>
      <c r="K5" s="695" t="s">
        <v>178</v>
      </c>
      <c r="L5" s="695"/>
      <c r="M5" s="695"/>
      <c r="N5" s="695"/>
      <c r="O5" s="695"/>
      <c r="P5" s="695"/>
      <c r="Q5" s="695"/>
      <c r="R5" s="695"/>
      <c r="S5" s="696" t="s">
        <v>422</v>
      </c>
      <c r="T5" s="697"/>
    </row>
    <row r="6" spans="1:21" s="171" customFormat="1" ht="13.2" customHeight="1">
      <c r="A6" s="243"/>
      <c r="B6" s="244"/>
      <c r="C6" s="182" t="s">
        <v>96</v>
      </c>
      <c r="D6" s="244"/>
      <c r="E6" s="244"/>
      <c r="F6" s="244"/>
      <c r="G6" s="245"/>
      <c r="H6" s="692"/>
      <c r="I6" s="694"/>
      <c r="J6" s="694"/>
      <c r="K6" s="700" t="s">
        <v>423</v>
      </c>
      <c r="L6" s="701"/>
      <c r="M6" s="700" t="s">
        <v>424</v>
      </c>
      <c r="N6" s="701"/>
      <c r="O6" s="695" t="s">
        <v>255</v>
      </c>
      <c r="P6" s="695"/>
      <c r="Q6" s="695"/>
      <c r="R6" s="695"/>
      <c r="S6" s="696"/>
      <c r="T6" s="697"/>
    </row>
    <row r="7" spans="1:21" s="171" customFormat="1" ht="12.6">
      <c r="A7" s="243"/>
      <c r="B7" s="244"/>
      <c r="C7" s="181" t="s">
        <v>180</v>
      </c>
      <c r="D7" s="244"/>
      <c r="E7" s="244"/>
      <c r="F7" s="244"/>
      <c r="G7" s="245"/>
      <c r="H7" s="692"/>
      <c r="I7" s="694"/>
      <c r="J7" s="694"/>
      <c r="K7" s="702"/>
      <c r="L7" s="703"/>
      <c r="M7" s="702"/>
      <c r="N7" s="703"/>
      <c r="O7" s="695" t="s">
        <v>425</v>
      </c>
      <c r="P7" s="695" t="s">
        <v>178</v>
      </c>
      <c r="Q7" s="695"/>
      <c r="R7" s="706" t="s">
        <v>426</v>
      </c>
      <c r="S7" s="696"/>
      <c r="T7" s="697"/>
    </row>
    <row r="8" spans="1:21" s="171" customFormat="1" ht="12.6">
      <c r="A8" s="243"/>
      <c r="B8" s="244"/>
      <c r="C8" s="171" t="s">
        <v>184</v>
      </c>
      <c r="D8" s="244"/>
      <c r="E8" s="244"/>
      <c r="F8" s="244"/>
      <c r="G8" s="245"/>
      <c r="H8" s="693"/>
      <c r="I8" s="694"/>
      <c r="J8" s="694"/>
      <c r="K8" s="704"/>
      <c r="L8" s="705"/>
      <c r="M8" s="704"/>
      <c r="N8" s="705"/>
      <c r="O8" s="695"/>
      <c r="P8" s="507" t="s">
        <v>427</v>
      </c>
      <c r="Q8" s="507" t="s">
        <v>428</v>
      </c>
      <c r="R8" s="707"/>
      <c r="S8" s="698"/>
      <c r="T8" s="699"/>
    </row>
    <row r="9" spans="1:21" s="171" customFormat="1" ht="13.8">
      <c r="A9" s="243"/>
      <c r="B9" s="244"/>
      <c r="C9" s="244"/>
      <c r="D9" s="244"/>
      <c r="E9" s="244"/>
      <c r="F9" s="244"/>
      <c r="G9" s="245"/>
      <c r="H9" s="687" t="s">
        <v>185</v>
      </c>
      <c r="I9" s="688"/>
      <c r="J9" s="505" t="s">
        <v>4</v>
      </c>
      <c r="K9" s="505" t="s">
        <v>185</v>
      </c>
      <c r="L9" s="505" t="s">
        <v>4</v>
      </c>
      <c r="M9" s="505" t="s">
        <v>185</v>
      </c>
      <c r="N9" s="505" t="s">
        <v>4</v>
      </c>
      <c r="O9" s="689" t="s">
        <v>185</v>
      </c>
      <c r="P9" s="690"/>
      <c r="Q9" s="690"/>
      <c r="R9" s="690"/>
      <c r="S9" s="691"/>
      <c r="T9" s="291" t="s">
        <v>4</v>
      </c>
      <c r="U9" s="298"/>
    </row>
    <row r="10" spans="1:21" s="171" customFormat="1" ht="12.6">
      <c r="A10" s="254"/>
      <c r="B10" s="256"/>
      <c r="C10" s="256"/>
      <c r="D10" s="256"/>
      <c r="E10" s="256"/>
      <c r="F10" s="256"/>
      <c r="G10" s="257"/>
      <c r="H10" s="397">
        <v>1</v>
      </c>
      <c r="I10" s="398">
        <v>2</v>
      </c>
      <c r="J10" s="397">
        <v>3</v>
      </c>
      <c r="K10" s="397">
        <v>4</v>
      </c>
      <c r="L10" s="399">
        <v>5</v>
      </c>
      <c r="M10" s="397">
        <v>6</v>
      </c>
      <c r="N10" s="400">
        <v>7</v>
      </c>
      <c r="O10" s="397">
        <v>8</v>
      </c>
      <c r="P10" s="400">
        <v>9</v>
      </c>
      <c r="Q10" s="397">
        <v>10</v>
      </c>
      <c r="R10" s="400">
        <v>11</v>
      </c>
      <c r="S10" s="397">
        <v>12</v>
      </c>
      <c r="T10" s="400">
        <v>13</v>
      </c>
    </row>
    <row r="11" spans="1:21" s="171" customFormat="1" ht="4.5" customHeight="1">
      <c r="A11" s="244"/>
      <c r="B11" s="244"/>
      <c r="C11" s="244"/>
      <c r="D11" s="244"/>
      <c r="E11" s="244"/>
      <c r="F11" s="244"/>
      <c r="G11" s="244"/>
      <c r="H11" s="506"/>
      <c r="I11" s="401"/>
      <c r="J11" s="506"/>
      <c r="K11" s="506"/>
      <c r="L11" s="402"/>
      <c r="M11" s="506"/>
      <c r="N11" s="403"/>
      <c r="O11" s="506"/>
      <c r="P11" s="403"/>
      <c r="Q11" s="506"/>
      <c r="R11" s="403"/>
      <c r="S11" s="506"/>
      <c r="T11" s="403"/>
    </row>
    <row r="12" spans="1:21" s="171" customFormat="1" ht="15" customHeight="1">
      <c r="A12" s="218" t="s">
        <v>100</v>
      </c>
      <c r="B12" s="218"/>
      <c r="C12" s="218"/>
      <c r="D12" s="218"/>
      <c r="E12" s="218"/>
      <c r="F12" s="218"/>
      <c r="G12" s="218"/>
      <c r="H12" s="404"/>
      <c r="I12" s="404"/>
      <c r="J12" s="405"/>
      <c r="K12" s="404"/>
      <c r="L12" s="405"/>
      <c r="M12" s="404"/>
      <c r="N12" s="405"/>
      <c r="O12" s="404"/>
      <c r="P12" s="404"/>
      <c r="Q12" s="199"/>
      <c r="R12" s="199"/>
      <c r="S12" s="199"/>
      <c r="T12" s="261"/>
    </row>
    <row r="13" spans="1:21" s="171" customFormat="1" ht="4.5" customHeight="1">
      <c r="A13" s="244"/>
      <c r="B13" s="244"/>
      <c r="C13" s="244"/>
      <c r="D13" s="244"/>
      <c r="E13" s="244"/>
      <c r="F13" s="244"/>
      <c r="G13" s="244"/>
      <c r="H13" s="506"/>
      <c r="I13" s="401"/>
      <c r="J13" s="506"/>
      <c r="K13" s="506"/>
      <c r="L13" s="402"/>
      <c r="M13" s="506"/>
      <c r="N13" s="403"/>
      <c r="O13" s="506"/>
      <c r="P13" s="403"/>
      <c r="Q13" s="506"/>
      <c r="R13" s="403"/>
      <c r="S13" s="506"/>
      <c r="T13" s="403"/>
    </row>
    <row r="14" spans="1:21" s="171" customFormat="1" ht="12" customHeight="1">
      <c r="A14" s="218" t="s">
        <v>101</v>
      </c>
      <c r="B14" s="218"/>
      <c r="C14" s="218"/>
      <c r="D14" s="218" t="s">
        <v>186</v>
      </c>
      <c r="E14" s="218"/>
      <c r="F14" s="218"/>
      <c r="G14" s="218"/>
      <c r="H14" s="404">
        <v>143790.84</v>
      </c>
      <c r="I14" s="199" t="s">
        <v>187</v>
      </c>
      <c r="J14" s="199" t="s">
        <v>187</v>
      </c>
      <c r="K14" s="404">
        <v>133659.51</v>
      </c>
      <c r="L14" s="199" t="s">
        <v>187</v>
      </c>
      <c r="M14" s="199" t="s">
        <v>187</v>
      </c>
      <c r="N14" s="199" t="s">
        <v>187</v>
      </c>
      <c r="O14" s="199" t="s">
        <v>187</v>
      </c>
      <c r="P14" s="199" t="s">
        <v>187</v>
      </c>
      <c r="Q14" s="199" t="s">
        <v>187</v>
      </c>
      <c r="R14" s="199">
        <v>0</v>
      </c>
      <c r="S14" s="199" t="s">
        <v>187</v>
      </c>
      <c r="T14" s="199" t="s">
        <v>187</v>
      </c>
    </row>
    <row r="15" spans="1:21" s="171" customFormat="1" ht="12" customHeight="1">
      <c r="A15" s="218" t="s">
        <v>103</v>
      </c>
      <c r="B15" s="218"/>
      <c r="C15" s="218"/>
      <c r="D15" s="218" t="s">
        <v>169</v>
      </c>
      <c r="E15" s="218"/>
      <c r="F15" s="218"/>
      <c r="G15" s="218"/>
      <c r="H15" s="404">
        <v>15432.13</v>
      </c>
      <c r="I15" s="404">
        <v>15432.13</v>
      </c>
      <c r="J15" s="405">
        <v>100</v>
      </c>
      <c r="K15" s="404">
        <v>10749.39</v>
      </c>
      <c r="L15" s="405">
        <v>69.66</v>
      </c>
      <c r="M15" s="404">
        <v>4682.74</v>
      </c>
      <c r="N15" s="405">
        <v>30.34</v>
      </c>
      <c r="O15" s="404">
        <v>4502.74</v>
      </c>
      <c r="P15" s="199" t="s">
        <v>187</v>
      </c>
      <c r="Q15" s="199" t="s">
        <v>187</v>
      </c>
      <c r="R15" s="199" t="s">
        <v>187</v>
      </c>
      <c r="S15" s="199">
        <v>0</v>
      </c>
      <c r="T15" s="261">
        <v>0</v>
      </c>
    </row>
    <row r="16" spans="1:21" s="171" customFormat="1" ht="4.5" customHeight="1">
      <c r="A16" s="244"/>
      <c r="B16" s="244"/>
      <c r="C16" s="244"/>
      <c r="D16" s="244"/>
      <c r="E16" s="244"/>
      <c r="F16" s="244"/>
      <c r="G16" s="244"/>
      <c r="H16" s="506"/>
      <c r="I16" s="401"/>
      <c r="J16" s="506"/>
      <c r="K16" s="506"/>
      <c r="L16" s="402"/>
      <c r="M16" s="506"/>
      <c r="N16" s="403"/>
      <c r="O16" s="506"/>
      <c r="P16" s="403"/>
      <c r="Q16" s="506"/>
      <c r="R16" s="403"/>
      <c r="S16" s="506"/>
      <c r="T16" s="403"/>
    </row>
    <row r="17" spans="1:20" s="171" customFormat="1" ht="12" customHeight="1">
      <c r="A17" s="218" t="s">
        <v>105</v>
      </c>
      <c r="B17" s="218"/>
      <c r="C17" s="218"/>
      <c r="D17" s="218" t="s">
        <v>106</v>
      </c>
      <c r="E17" s="218"/>
      <c r="F17" s="218"/>
      <c r="G17" s="218"/>
      <c r="H17" s="404">
        <v>46048714.960000001</v>
      </c>
      <c r="I17" s="404">
        <v>45571631.299999997</v>
      </c>
      <c r="J17" s="405">
        <v>98.96</v>
      </c>
      <c r="K17" s="404">
        <v>35030147.43</v>
      </c>
      <c r="L17" s="405">
        <v>76.87</v>
      </c>
      <c r="M17" s="404">
        <v>10541483.869999999</v>
      </c>
      <c r="N17" s="405">
        <v>23.13</v>
      </c>
      <c r="O17" s="404">
        <v>5475423.2999999998</v>
      </c>
      <c r="P17" s="404">
        <v>4336085.47</v>
      </c>
      <c r="Q17" s="199">
        <v>1139337.83</v>
      </c>
      <c r="R17" s="199">
        <v>4067733.94</v>
      </c>
      <c r="S17" s="199">
        <v>477083.66</v>
      </c>
      <c r="T17" s="261">
        <v>1.04</v>
      </c>
    </row>
    <row r="18" spans="1:20" s="171" customFormat="1" ht="12" customHeight="1">
      <c r="A18" s="218"/>
      <c r="B18" s="218" t="s">
        <v>107</v>
      </c>
      <c r="C18" s="218"/>
      <c r="D18" s="218"/>
      <c r="E18" s="218" t="s">
        <v>188</v>
      </c>
      <c r="F18" s="218"/>
      <c r="G18" s="218"/>
      <c r="H18" s="404">
        <v>314720.53000000003</v>
      </c>
      <c r="I18" s="199" t="s">
        <v>187</v>
      </c>
      <c r="J18" s="199" t="s">
        <v>187</v>
      </c>
      <c r="K18" s="199" t="s">
        <v>187</v>
      </c>
      <c r="L18" s="405">
        <v>42.07</v>
      </c>
      <c r="M18" s="199" t="s">
        <v>187</v>
      </c>
      <c r="N18" s="405">
        <v>57.93</v>
      </c>
      <c r="O18" s="404">
        <v>102621.74</v>
      </c>
      <c r="P18" s="199" t="s">
        <v>187</v>
      </c>
      <c r="Q18" s="199" t="s">
        <v>187</v>
      </c>
      <c r="R18" s="199" t="s">
        <v>187</v>
      </c>
      <c r="S18" s="199" t="s">
        <v>187</v>
      </c>
      <c r="T18" s="199" t="s">
        <v>187</v>
      </c>
    </row>
    <row r="19" spans="1:20" s="171" customFormat="1" ht="12" customHeight="1">
      <c r="A19" s="218"/>
      <c r="B19" s="218" t="s">
        <v>109</v>
      </c>
      <c r="C19" s="218"/>
      <c r="D19" s="218"/>
      <c r="E19" s="218" t="s">
        <v>189</v>
      </c>
      <c r="F19" s="218"/>
      <c r="G19" s="218"/>
      <c r="H19" s="404">
        <v>113024.98</v>
      </c>
      <c r="I19" s="404">
        <v>112494.94</v>
      </c>
      <c r="J19" s="405">
        <v>99.53</v>
      </c>
      <c r="K19" s="404">
        <v>99621.64</v>
      </c>
      <c r="L19" s="405">
        <v>88.56</v>
      </c>
      <c r="M19" s="404">
        <v>12873.3</v>
      </c>
      <c r="N19" s="405">
        <v>11.44</v>
      </c>
      <c r="O19" s="404">
        <v>12421.3</v>
      </c>
      <c r="P19" s="404">
        <v>10836.5</v>
      </c>
      <c r="Q19" s="199">
        <v>1584.8</v>
      </c>
      <c r="R19" s="199">
        <v>0</v>
      </c>
      <c r="S19" s="199">
        <v>530.04</v>
      </c>
      <c r="T19" s="261">
        <v>0.47</v>
      </c>
    </row>
    <row r="20" spans="1:20" s="171" customFormat="1" ht="12" customHeight="1">
      <c r="A20" s="218"/>
      <c r="B20" s="218" t="s">
        <v>111</v>
      </c>
      <c r="C20" s="218"/>
      <c r="D20" s="218"/>
      <c r="E20" s="218" t="s">
        <v>112</v>
      </c>
      <c r="F20" s="218"/>
      <c r="G20" s="218"/>
      <c r="H20" s="404">
        <v>227032.37</v>
      </c>
      <c r="I20" s="404">
        <v>227032.37</v>
      </c>
      <c r="J20" s="405">
        <v>100</v>
      </c>
      <c r="K20" s="404">
        <v>151846.17000000001</v>
      </c>
      <c r="L20" s="405">
        <v>66.88</v>
      </c>
      <c r="M20" s="404">
        <v>75186.2</v>
      </c>
      <c r="N20" s="405">
        <v>33.119999999999997</v>
      </c>
      <c r="O20" s="404">
        <v>22766.2</v>
      </c>
      <c r="P20" s="404">
        <v>20348.2</v>
      </c>
      <c r="Q20" s="199">
        <v>2418</v>
      </c>
      <c r="R20" s="199">
        <v>9287</v>
      </c>
      <c r="S20" s="199">
        <v>0</v>
      </c>
      <c r="T20" s="261">
        <v>0</v>
      </c>
    </row>
    <row r="21" spans="1:20" s="171" customFormat="1" ht="12" customHeight="1">
      <c r="A21" s="218"/>
      <c r="B21" s="218" t="s">
        <v>113</v>
      </c>
      <c r="C21" s="218"/>
      <c r="D21" s="218"/>
      <c r="E21" s="218" t="s">
        <v>114</v>
      </c>
      <c r="F21" s="218"/>
      <c r="G21" s="218"/>
      <c r="H21" s="404">
        <v>93673</v>
      </c>
      <c r="I21" s="404">
        <v>93673</v>
      </c>
      <c r="J21" s="405">
        <v>100</v>
      </c>
      <c r="K21" s="404" t="s">
        <v>187</v>
      </c>
      <c r="L21" s="404" t="s">
        <v>187</v>
      </c>
      <c r="M21" s="404" t="s">
        <v>187</v>
      </c>
      <c r="N21" s="404" t="s">
        <v>187</v>
      </c>
      <c r="O21" s="404" t="s">
        <v>187</v>
      </c>
      <c r="P21" s="404" t="s">
        <v>187</v>
      </c>
      <c r="Q21" s="199">
        <v>0</v>
      </c>
      <c r="R21" s="199">
        <v>0</v>
      </c>
      <c r="S21" s="199">
        <v>0</v>
      </c>
      <c r="T21" s="261">
        <v>0</v>
      </c>
    </row>
    <row r="22" spans="1:20" s="171" customFormat="1" ht="12" customHeight="1">
      <c r="A22" s="218"/>
      <c r="B22" s="218" t="s">
        <v>115</v>
      </c>
      <c r="C22" s="218"/>
      <c r="D22" s="218"/>
      <c r="E22" s="218" t="s">
        <v>116</v>
      </c>
      <c r="F22" s="218"/>
      <c r="G22" s="218"/>
      <c r="H22" s="404">
        <v>3346600.75</v>
      </c>
      <c r="I22" s="199" t="s">
        <v>187</v>
      </c>
      <c r="J22" s="199" t="s">
        <v>187</v>
      </c>
      <c r="K22" s="404">
        <v>2882832.92</v>
      </c>
      <c r="L22" s="199" t="s">
        <v>187</v>
      </c>
      <c r="M22" s="199" t="s">
        <v>187</v>
      </c>
      <c r="N22" s="199" t="s">
        <v>187</v>
      </c>
      <c r="O22" s="404">
        <v>288349.26</v>
      </c>
      <c r="P22" s="404">
        <v>104687.17</v>
      </c>
      <c r="Q22" s="199">
        <v>183662.09</v>
      </c>
      <c r="R22" s="199">
        <v>133320.57</v>
      </c>
      <c r="S22" s="199" t="s">
        <v>187</v>
      </c>
      <c r="T22" s="199" t="s">
        <v>187</v>
      </c>
    </row>
    <row r="23" spans="1:20" s="171" customFormat="1" ht="12" customHeight="1">
      <c r="A23" s="218"/>
      <c r="B23" s="218" t="s">
        <v>117</v>
      </c>
      <c r="C23" s="218"/>
      <c r="D23" s="218"/>
      <c r="E23" s="218" t="s">
        <v>118</v>
      </c>
      <c r="F23" s="218"/>
      <c r="G23" s="218"/>
      <c r="H23" s="404">
        <v>4074886.39</v>
      </c>
      <c r="I23" s="199" t="s">
        <v>187</v>
      </c>
      <c r="J23" s="199" t="s">
        <v>187</v>
      </c>
      <c r="K23" s="404">
        <v>2426746.5299999998</v>
      </c>
      <c r="L23" s="199" t="s">
        <v>187</v>
      </c>
      <c r="M23" s="199" t="s">
        <v>187</v>
      </c>
      <c r="N23" s="199" t="s">
        <v>187</v>
      </c>
      <c r="O23" s="404">
        <v>529813.18000000005</v>
      </c>
      <c r="P23" s="199" t="s">
        <v>187</v>
      </c>
      <c r="Q23" s="199" t="s">
        <v>187</v>
      </c>
      <c r="R23" s="199">
        <v>405270.76</v>
      </c>
      <c r="S23" s="199" t="s">
        <v>187</v>
      </c>
      <c r="T23" s="199" t="s">
        <v>187</v>
      </c>
    </row>
    <row r="24" spans="1:20" s="171" customFormat="1" ht="12" customHeight="1">
      <c r="A24" s="218"/>
      <c r="B24" s="218" t="s">
        <v>119</v>
      </c>
      <c r="C24" s="218"/>
      <c r="D24" s="218"/>
      <c r="E24" s="218" t="s">
        <v>120</v>
      </c>
      <c r="F24" s="218"/>
      <c r="G24" s="218"/>
      <c r="H24" s="404">
        <v>969906.53</v>
      </c>
      <c r="I24" s="199" t="s">
        <v>187</v>
      </c>
      <c r="J24" s="199" t="s">
        <v>187</v>
      </c>
      <c r="K24" s="404">
        <v>729998.13</v>
      </c>
      <c r="L24" s="199" t="s">
        <v>187</v>
      </c>
      <c r="M24" s="199" t="s">
        <v>187</v>
      </c>
      <c r="N24" s="199" t="s">
        <v>187</v>
      </c>
      <c r="O24" s="404">
        <v>77183.100000000006</v>
      </c>
      <c r="P24" s="404">
        <v>65085.88</v>
      </c>
      <c r="Q24" s="199">
        <v>12097.22</v>
      </c>
      <c r="R24" s="199">
        <v>150459.35</v>
      </c>
      <c r="S24" s="199" t="s">
        <v>187</v>
      </c>
      <c r="T24" s="199" t="s">
        <v>187</v>
      </c>
    </row>
    <row r="25" spans="1:20" s="171" customFormat="1" ht="12" customHeight="1">
      <c r="A25" s="218"/>
      <c r="B25" s="218" t="s">
        <v>121</v>
      </c>
      <c r="C25" s="218"/>
      <c r="D25" s="218"/>
      <c r="E25" s="218" t="s">
        <v>190</v>
      </c>
      <c r="F25" s="218"/>
      <c r="G25" s="218"/>
      <c r="H25" s="404">
        <v>291841.52</v>
      </c>
      <c r="I25" s="404">
        <v>290612.36</v>
      </c>
      <c r="J25" s="405">
        <v>99.58</v>
      </c>
      <c r="K25" s="404">
        <v>191316.93</v>
      </c>
      <c r="L25" s="405">
        <v>65.83</v>
      </c>
      <c r="M25" s="404">
        <v>99295.43</v>
      </c>
      <c r="N25" s="405">
        <v>34.17</v>
      </c>
      <c r="O25" s="404">
        <v>84732.49</v>
      </c>
      <c r="P25" s="199" t="s">
        <v>187</v>
      </c>
      <c r="Q25" s="199" t="s">
        <v>187</v>
      </c>
      <c r="R25" s="199">
        <v>4149.28</v>
      </c>
      <c r="S25" s="199">
        <v>1229.1600000000001</v>
      </c>
      <c r="T25" s="261">
        <v>0.42</v>
      </c>
    </row>
    <row r="26" spans="1:20" s="171" customFormat="1" ht="12" customHeight="1">
      <c r="A26" s="218"/>
      <c r="B26" s="218" t="s">
        <v>123</v>
      </c>
      <c r="C26" s="218"/>
      <c r="D26" s="218"/>
      <c r="E26" s="218" t="s">
        <v>124</v>
      </c>
      <c r="F26" s="218"/>
      <c r="G26" s="218"/>
      <c r="H26" s="404">
        <v>529934.23</v>
      </c>
      <c r="I26" s="404">
        <v>529934.23</v>
      </c>
      <c r="J26" s="405">
        <v>100</v>
      </c>
      <c r="K26" s="404">
        <v>267697.18</v>
      </c>
      <c r="L26" s="405">
        <v>50.52</v>
      </c>
      <c r="M26" s="404">
        <v>262237.05</v>
      </c>
      <c r="N26" s="405">
        <v>49.48</v>
      </c>
      <c r="O26" s="404">
        <v>229842.41</v>
      </c>
      <c r="P26" s="404">
        <v>212479.91</v>
      </c>
      <c r="Q26" s="199">
        <v>17362.5</v>
      </c>
      <c r="R26" s="199" t="s">
        <v>187</v>
      </c>
      <c r="S26" s="199">
        <v>0</v>
      </c>
      <c r="T26" s="261">
        <v>0</v>
      </c>
    </row>
    <row r="27" spans="1:20" s="171" customFormat="1" ht="12" customHeight="1">
      <c r="A27" s="218"/>
      <c r="B27" s="218" t="s">
        <v>125</v>
      </c>
      <c r="C27" s="218"/>
      <c r="D27" s="218"/>
      <c r="E27" s="218" t="s">
        <v>126</v>
      </c>
      <c r="F27" s="218"/>
      <c r="G27" s="218"/>
      <c r="H27" s="404">
        <v>743402.35</v>
      </c>
      <c r="I27" s="404">
        <v>742835.35</v>
      </c>
      <c r="J27" s="405">
        <v>99.92</v>
      </c>
      <c r="K27" s="404">
        <v>622580.80000000005</v>
      </c>
      <c r="L27" s="405">
        <v>83.81</v>
      </c>
      <c r="M27" s="404">
        <v>120254.55</v>
      </c>
      <c r="N27" s="405">
        <v>16.190000000000001</v>
      </c>
      <c r="O27" s="404">
        <v>85358.13</v>
      </c>
      <c r="P27" s="404">
        <v>65931.53</v>
      </c>
      <c r="Q27" s="199">
        <v>19426.599999999999</v>
      </c>
      <c r="R27" s="199">
        <v>31024.43</v>
      </c>
      <c r="S27" s="199">
        <v>567</v>
      </c>
      <c r="T27" s="261">
        <v>0.08</v>
      </c>
    </row>
    <row r="28" spans="1:20" s="171" customFormat="1" ht="12" customHeight="1">
      <c r="A28" s="218"/>
      <c r="B28" s="218" t="s">
        <v>127</v>
      </c>
      <c r="C28" s="218"/>
      <c r="D28" s="218"/>
      <c r="E28" s="218" t="s">
        <v>128</v>
      </c>
      <c r="F28" s="218"/>
      <c r="G28" s="218"/>
      <c r="H28" s="404">
        <v>7341940.5199999996</v>
      </c>
      <c r="I28" s="404">
        <v>7337614.2599999998</v>
      </c>
      <c r="J28" s="405">
        <v>99.94</v>
      </c>
      <c r="K28" s="404">
        <v>5396481.2599999998</v>
      </c>
      <c r="L28" s="405">
        <v>73.55</v>
      </c>
      <c r="M28" s="404">
        <v>1941133</v>
      </c>
      <c r="N28" s="405">
        <v>26.45</v>
      </c>
      <c r="O28" s="404">
        <v>963624.21</v>
      </c>
      <c r="P28" s="404">
        <v>775121.5</v>
      </c>
      <c r="Q28" s="199">
        <v>188502.71</v>
      </c>
      <c r="R28" s="199">
        <v>707827.97</v>
      </c>
      <c r="S28" s="199">
        <v>4326.26</v>
      </c>
      <c r="T28" s="261">
        <v>0.06</v>
      </c>
    </row>
    <row r="29" spans="1:20" s="171" customFormat="1" ht="12" customHeight="1">
      <c r="A29" s="218"/>
      <c r="B29" s="218" t="s">
        <v>129</v>
      </c>
      <c r="C29" s="218"/>
      <c r="D29" s="218"/>
      <c r="E29" s="218" t="s">
        <v>130</v>
      </c>
      <c r="F29" s="218"/>
      <c r="G29" s="218"/>
      <c r="H29" s="404">
        <v>2130092.13</v>
      </c>
      <c r="I29" s="199" t="s">
        <v>187</v>
      </c>
      <c r="J29" s="199" t="s">
        <v>187</v>
      </c>
      <c r="K29" s="404">
        <v>1713318.44</v>
      </c>
      <c r="L29" s="199" t="s">
        <v>187</v>
      </c>
      <c r="M29" s="199" t="s">
        <v>187</v>
      </c>
      <c r="N29" s="199" t="s">
        <v>187</v>
      </c>
      <c r="O29" s="404">
        <v>302188</v>
      </c>
      <c r="P29" s="404">
        <v>123832.09</v>
      </c>
      <c r="Q29" s="199">
        <v>178355.91</v>
      </c>
      <c r="R29" s="199">
        <v>46988.69</v>
      </c>
      <c r="S29" s="199" t="s">
        <v>187</v>
      </c>
      <c r="T29" s="199" t="s">
        <v>187</v>
      </c>
    </row>
    <row r="30" spans="1:20" s="171" customFormat="1" ht="12" customHeight="1">
      <c r="A30" s="218"/>
      <c r="B30" s="218" t="s">
        <v>131</v>
      </c>
      <c r="C30" s="218"/>
      <c r="D30" s="218"/>
      <c r="E30" s="218" t="s">
        <v>132</v>
      </c>
      <c r="F30" s="218"/>
      <c r="G30" s="218"/>
      <c r="H30" s="404">
        <v>5388201.4500000002</v>
      </c>
      <c r="I30" s="404">
        <v>5386523.4500000002</v>
      </c>
      <c r="J30" s="405">
        <v>99.97</v>
      </c>
      <c r="K30" s="404">
        <v>4222906.6500000004</v>
      </c>
      <c r="L30" s="405">
        <v>78.400000000000006</v>
      </c>
      <c r="M30" s="404">
        <v>1163616.8</v>
      </c>
      <c r="N30" s="405">
        <v>21.6</v>
      </c>
      <c r="O30" s="404">
        <v>601223.12</v>
      </c>
      <c r="P30" s="404">
        <v>326563.05</v>
      </c>
      <c r="Q30" s="199">
        <v>274660.07</v>
      </c>
      <c r="R30" s="199">
        <v>401324.19</v>
      </c>
      <c r="S30" s="199">
        <v>1678</v>
      </c>
      <c r="T30" s="261">
        <v>0.03</v>
      </c>
    </row>
    <row r="31" spans="1:20" s="171" customFormat="1" ht="12" customHeight="1">
      <c r="A31" s="218"/>
      <c r="B31" s="218" t="s">
        <v>133</v>
      </c>
      <c r="C31" s="218"/>
      <c r="D31" s="218"/>
      <c r="E31" s="218" t="s">
        <v>134</v>
      </c>
      <c r="F31" s="218"/>
      <c r="G31" s="218"/>
      <c r="H31" s="404">
        <v>17186951.440000001</v>
      </c>
      <c r="I31" s="199" t="s">
        <v>187</v>
      </c>
      <c r="J31" s="199" t="s">
        <v>187</v>
      </c>
      <c r="K31" s="404">
        <v>14745421.970000001</v>
      </c>
      <c r="L31" s="199" t="s">
        <v>187</v>
      </c>
      <c r="M31" s="199" t="s">
        <v>187</v>
      </c>
      <c r="N31" s="199" t="s">
        <v>187</v>
      </c>
      <c r="O31" s="404">
        <v>399477.63</v>
      </c>
      <c r="P31" s="199" t="s">
        <v>187</v>
      </c>
      <c r="Q31" s="199" t="s">
        <v>187</v>
      </c>
      <c r="R31" s="199">
        <v>1971355.81</v>
      </c>
      <c r="S31" s="199" t="s">
        <v>187</v>
      </c>
      <c r="T31" s="199" t="s">
        <v>187</v>
      </c>
    </row>
    <row r="32" spans="1:20" s="171" customFormat="1" ht="12" customHeight="1">
      <c r="A32" s="218"/>
      <c r="B32" s="218" t="s">
        <v>135</v>
      </c>
      <c r="C32" s="218"/>
      <c r="D32" s="218"/>
      <c r="E32" s="218" t="s">
        <v>136</v>
      </c>
      <c r="F32" s="218"/>
      <c r="G32" s="218"/>
      <c r="H32" s="404">
        <v>2017883.72</v>
      </c>
      <c r="I32" s="404">
        <v>2017883.72</v>
      </c>
      <c r="J32" s="405">
        <v>100</v>
      </c>
      <c r="K32" s="404">
        <v>415213.6</v>
      </c>
      <c r="L32" s="405">
        <v>20.58</v>
      </c>
      <c r="M32" s="404">
        <v>1602670.12</v>
      </c>
      <c r="N32" s="405">
        <v>79.42</v>
      </c>
      <c r="O32" s="404">
        <v>1581130.12</v>
      </c>
      <c r="P32" s="199" t="s">
        <v>187</v>
      </c>
      <c r="Q32" s="199" t="s">
        <v>187</v>
      </c>
      <c r="R32" s="199">
        <v>21540</v>
      </c>
      <c r="S32" s="199">
        <v>0</v>
      </c>
      <c r="T32" s="261">
        <v>0</v>
      </c>
    </row>
    <row r="33" spans="1:23" s="171" customFormat="1" ht="12" customHeight="1">
      <c r="A33" s="218"/>
      <c r="B33" s="218"/>
      <c r="C33" s="218" t="s">
        <v>137</v>
      </c>
      <c r="D33" s="218"/>
      <c r="E33" s="218"/>
      <c r="F33" s="218" t="s">
        <v>138</v>
      </c>
      <c r="G33" s="218"/>
      <c r="H33" s="404">
        <v>1757589.11</v>
      </c>
      <c r="I33" s="404">
        <v>1757589.11</v>
      </c>
      <c r="J33" s="405">
        <v>100</v>
      </c>
      <c r="K33" s="404">
        <v>308225.99</v>
      </c>
      <c r="L33" s="405">
        <v>17.54</v>
      </c>
      <c r="M33" s="404">
        <v>1449363.12</v>
      </c>
      <c r="N33" s="405">
        <v>82.46</v>
      </c>
      <c r="O33" s="404">
        <v>1445363.12</v>
      </c>
      <c r="P33" s="199" t="s">
        <v>187</v>
      </c>
      <c r="Q33" s="199" t="s">
        <v>187</v>
      </c>
      <c r="R33" s="199" t="s">
        <v>187</v>
      </c>
      <c r="S33" s="199">
        <v>0</v>
      </c>
      <c r="T33" s="261">
        <v>0</v>
      </c>
    </row>
    <row r="34" spans="1:23" s="171" customFormat="1" ht="12" customHeight="1">
      <c r="A34" s="218"/>
      <c r="B34" s="218" t="s">
        <v>139</v>
      </c>
      <c r="C34" s="218"/>
      <c r="D34" s="218"/>
      <c r="E34" s="218" t="s">
        <v>191</v>
      </c>
      <c r="F34" s="218"/>
      <c r="G34" s="218"/>
      <c r="H34" s="404">
        <v>1278623.05</v>
      </c>
      <c r="I34" s="404">
        <v>1277891.3500000001</v>
      </c>
      <c r="J34" s="405">
        <v>99.94</v>
      </c>
      <c r="K34" s="404">
        <v>1012240.72</v>
      </c>
      <c r="L34" s="405">
        <v>79.209999999999994</v>
      </c>
      <c r="M34" s="404">
        <v>265650.63</v>
      </c>
      <c r="N34" s="405">
        <v>20.79</v>
      </c>
      <c r="O34" s="404">
        <v>120637.41</v>
      </c>
      <c r="P34" s="404">
        <v>48642.41</v>
      </c>
      <c r="Q34" s="199">
        <v>71995</v>
      </c>
      <c r="R34" s="199">
        <v>106220.62</v>
      </c>
      <c r="S34" s="199">
        <v>731.7</v>
      </c>
      <c r="T34" s="261">
        <v>0.06</v>
      </c>
    </row>
    <row r="35" spans="1:23" s="171" customFormat="1" ht="4.5" customHeight="1">
      <c r="A35" s="244"/>
      <c r="B35" s="244"/>
      <c r="C35" s="244"/>
      <c r="D35" s="244"/>
      <c r="E35" s="244"/>
      <c r="F35" s="244"/>
      <c r="G35" s="244"/>
      <c r="H35" s="506"/>
      <c r="I35" s="401"/>
      <c r="J35" s="506"/>
      <c r="K35" s="506"/>
      <c r="L35" s="402"/>
      <c r="M35" s="506"/>
      <c r="N35" s="403"/>
      <c r="O35" s="506"/>
      <c r="P35" s="403"/>
      <c r="Q35" s="506"/>
      <c r="R35" s="403"/>
      <c r="S35" s="506"/>
      <c r="T35" s="403"/>
    </row>
    <row r="36" spans="1:23" s="171" customFormat="1" ht="12" customHeight="1">
      <c r="A36" s="218" t="s">
        <v>141</v>
      </c>
      <c r="B36" s="218"/>
      <c r="C36" s="218"/>
      <c r="D36" s="218" t="s">
        <v>192</v>
      </c>
      <c r="E36" s="218"/>
      <c r="F36" s="218"/>
      <c r="G36" s="218"/>
      <c r="H36" s="404">
        <v>208543.65</v>
      </c>
      <c r="I36" s="404">
        <v>208543.65</v>
      </c>
      <c r="J36" s="405">
        <v>100</v>
      </c>
      <c r="K36" s="404" t="s">
        <v>187</v>
      </c>
      <c r="L36" s="404" t="s">
        <v>187</v>
      </c>
      <c r="M36" s="404" t="s">
        <v>187</v>
      </c>
      <c r="N36" s="404" t="s">
        <v>187</v>
      </c>
      <c r="O36" s="404" t="s">
        <v>187</v>
      </c>
      <c r="P36" s="404" t="s">
        <v>187</v>
      </c>
      <c r="Q36" s="199" t="s">
        <v>187</v>
      </c>
      <c r="R36" s="199" t="s">
        <v>187</v>
      </c>
      <c r="S36" s="199">
        <v>0</v>
      </c>
      <c r="T36" s="261">
        <v>0</v>
      </c>
    </row>
    <row r="37" spans="1:23" s="171" customFormat="1" ht="12" customHeight="1">
      <c r="A37" s="218" t="s">
        <v>143</v>
      </c>
      <c r="B37" s="218"/>
      <c r="C37" s="218"/>
      <c r="D37" s="218" t="s">
        <v>144</v>
      </c>
      <c r="E37" s="218"/>
      <c r="F37" s="218"/>
      <c r="G37" s="218"/>
      <c r="H37" s="404">
        <v>80029.460000000006</v>
      </c>
      <c r="I37" s="404">
        <v>79648.62</v>
      </c>
      <c r="J37" s="405">
        <v>99.52</v>
      </c>
      <c r="K37" s="404">
        <v>63961.88</v>
      </c>
      <c r="L37" s="405">
        <v>80.31</v>
      </c>
      <c r="M37" s="404">
        <v>15686.74</v>
      </c>
      <c r="N37" s="405">
        <v>19.690000000000001</v>
      </c>
      <c r="O37" s="404">
        <v>15686.74</v>
      </c>
      <c r="P37" s="404">
        <v>13276.74</v>
      </c>
      <c r="Q37" s="199">
        <v>2410</v>
      </c>
      <c r="R37" s="199">
        <v>0</v>
      </c>
      <c r="S37" s="199">
        <v>380.84</v>
      </c>
      <c r="T37" s="261">
        <v>0.48</v>
      </c>
    </row>
    <row r="38" spans="1:23" s="171" customFormat="1" ht="12" customHeight="1">
      <c r="A38" s="218" t="s">
        <v>145</v>
      </c>
      <c r="B38" s="218"/>
      <c r="C38" s="218"/>
      <c r="D38" s="218" t="s">
        <v>146</v>
      </c>
      <c r="E38" s="218"/>
      <c r="F38" s="218"/>
      <c r="G38" s="218"/>
      <c r="H38" s="404">
        <v>3170376.59</v>
      </c>
      <c r="I38" s="404">
        <v>3169933.81</v>
      </c>
      <c r="J38" s="405">
        <v>99.99</v>
      </c>
      <c r="K38" s="404">
        <v>2734879.26</v>
      </c>
      <c r="L38" s="405">
        <v>86.28</v>
      </c>
      <c r="M38" s="404">
        <v>435054.55</v>
      </c>
      <c r="N38" s="405">
        <v>13.72</v>
      </c>
      <c r="O38" s="404">
        <v>299366.46999999997</v>
      </c>
      <c r="P38" s="404">
        <v>296215.13</v>
      </c>
      <c r="Q38" s="199">
        <v>3151.34</v>
      </c>
      <c r="R38" s="199">
        <v>127909.32</v>
      </c>
      <c r="S38" s="199">
        <v>442.78</v>
      </c>
      <c r="T38" s="261">
        <v>0.01</v>
      </c>
    </row>
    <row r="39" spans="1:23" s="171" customFormat="1" ht="12" customHeight="1">
      <c r="A39" s="218" t="s">
        <v>147</v>
      </c>
      <c r="B39" s="218"/>
      <c r="C39" s="218"/>
      <c r="D39" s="218" t="s">
        <v>148</v>
      </c>
      <c r="E39" s="218"/>
      <c r="F39" s="218"/>
      <c r="G39" s="218"/>
      <c r="H39" s="404">
        <v>290269</v>
      </c>
      <c r="I39" s="404">
        <v>290269</v>
      </c>
      <c r="J39" s="405">
        <v>100</v>
      </c>
      <c r="K39" s="404" t="s">
        <v>187</v>
      </c>
      <c r="L39" s="404" t="s">
        <v>187</v>
      </c>
      <c r="M39" s="404" t="s">
        <v>187</v>
      </c>
      <c r="N39" s="404" t="s">
        <v>187</v>
      </c>
      <c r="O39" s="404" t="s">
        <v>187</v>
      </c>
      <c r="P39" s="404" t="s">
        <v>187</v>
      </c>
      <c r="Q39" s="199" t="s">
        <v>187</v>
      </c>
      <c r="R39" s="199">
        <v>0</v>
      </c>
      <c r="S39" s="199">
        <v>0</v>
      </c>
      <c r="T39" s="261">
        <v>0</v>
      </c>
    </row>
    <row r="40" spans="1:23" s="171" customFormat="1" ht="12" customHeight="1">
      <c r="A40" s="218" t="s">
        <v>149</v>
      </c>
      <c r="B40" s="218"/>
      <c r="C40" s="218"/>
      <c r="D40" s="218" t="s">
        <v>150</v>
      </c>
      <c r="E40" s="218"/>
      <c r="F40" s="218"/>
      <c r="G40" s="218"/>
      <c r="H40" s="404">
        <v>2930828.64</v>
      </c>
      <c r="I40" s="404">
        <v>2926558.27</v>
      </c>
      <c r="J40" s="405">
        <v>99.85</v>
      </c>
      <c r="K40" s="404">
        <v>2206053.75</v>
      </c>
      <c r="L40" s="405">
        <v>75.38</v>
      </c>
      <c r="M40" s="404">
        <v>720504.52</v>
      </c>
      <c r="N40" s="405">
        <v>24.62</v>
      </c>
      <c r="O40" s="404">
        <v>249865.86</v>
      </c>
      <c r="P40" s="404">
        <v>180224.85</v>
      </c>
      <c r="Q40" s="199">
        <v>69641.009999999995</v>
      </c>
      <c r="R40" s="199">
        <v>389678.87</v>
      </c>
      <c r="S40" s="199">
        <v>4270.37</v>
      </c>
      <c r="T40" s="261">
        <v>0.15</v>
      </c>
    </row>
    <row r="41" spans="1:23" s="171" customFormat="1" ht="12" customHeight="1">
      <c r="A41" s="218"/>
      <c r="B41" s="218" t="s">
        <v>151</v>
      </c>
      <c r="C41" s="218"/>
      <c r="D41" s="218"/>
      <c r="E41" s="218" t="s">
        <v>152</v>
      </c>
      <c r="F41" s="218"/>
      <c r="G41" s="218"/>
      <c r="H41" s="404">
        <v>1237207.31</v>
      </c>
      <c r="I41" s="404">
        <v>1234394.94</v>
      </c>
      <c r="J41" s="405">
        <v>99.77</v>
      </c>
      <c r="K41" s="404">
        <v>1112675.0900000001</v>
      </c>
      <c r="L41" s="405">
        <v>90.14</v>
      </c>
      <c r="M41" s="404">
        <v>121719.85</v>
      </c>
      <c r="N41" s="405">
        <v>9.86</v>
      </c>
      <c r="O41" s="404">
        <v>117370.25</v>
      </c>
      <c r="P41" s="404">
        <v>53538.57</v>
      </c>
      <c r="Q41" s="199">
        <v>63831.68</v>
      </c>
      <c r="R41" s="199">
        <v>3593.4</v>
      </c>
      <c r="S41" s="199">
        <v>2812.37</v>
      </c>
      <c r="T41" s="261">
        <v>0.23</v>
      </c>
    </row>
    <row r="42" spans="1:23" s="171" customFormat="1" ht="12" customHeight="1">
      <c r="A42" s="218"/>
      <c r="B42" s="218" t="s">
        <v>153</v>
      </c>
      <c r="C42" s="218"/>
      <c r="D42" s="218"/>
      <c r="E42" s="218" t="s">
        <v>154</v>
      </c>
      <c r="F42" s="218"/>
      <c r="G42" s="218"/>
      <c r="H42" s="404">
        <v>1414922.54</v>
      </c>
      <c r="I42" s="404">
        <v>1413509.54</v>
      </c>
      <c r="J42" s="405">
        <v>99.9</v>
      </c>
      <c r="K42" s="404">
        <v>1024173.04</v>
      </c>
      <c r="L42" s="405">
        <v>72.459999999999994</v>
      </c>
      <c r="M42" s="404">
        <v>389336.5</v>
      </c>
      <c r="N42" s="405">
        <v>27.54</v>
      </c>
      <c r="O42" s="404">
        <v>127238.3</v>
      </c>
      <c r="P42" s="404">
        <v>123662.57</v>
      </c>
      <c r="Q42" s="199">
        <v>3575.73</v>
      </c>
      <c r="R42" s="199">
        <v>190621.61</v>
      </c>
      <c r="S42" s="199">
        <v>1413</v>
      </c>
      <c r="T42" s="261">
        <v>0.1</v>
      </c>
    </row>
    <row r="43" spans="1:23" s="171" customFormat="1" ht="12" customHeight="1">
      <c r="A43" s="218" t="s">
        <v>157</v>
      </c>
      <c r="B43" s="218"/>
      <c r="C43" s="218"/>
      <c r="D43" s="218" t="s">
        <v>158</v>
      </c>
      <c r="E43" s="218"/>
      <c r="F43" s="218"/>
      <c r="G43" s="218"/>
      <c r="H43" s="404">
        <v>408249.11</v>
      </c>
      <c r="I43" s="404">
        <v>407111.23</v>
      </c>
      <c r="J43" s="405">
        <v>99.72</v>
      </c>
      <c r="K43" s="404">
        <v>240596.45</v>
      </c>
      <c r="L43" s="405">
        <v>59.1</v>
      </c>
      <c r="M43" s="404">
        <v>166514.78</v>
      </c>
      <c r="N43" s="405">
        <v>40.9</v>
      </c>
      <c r="O43" s="404">
        <v>55017.46</v>
      </c>
      <c r="P43" s="404">
        <v>51556.43</v>
      </c>
      <c r="Q43" s="199">
        <v>3461.03</v>
      </c>
      <c r="R43" s="199">
        <v>20292.419999999998</v>
      </c>
      <c r="S43" s="199">
        <v>1137.8800000000001</v>
      </c>
      <c r="T43" s="261">
        <v>0.28000000000000003</v>
      </c>
    </row>
    <row r="44" spans="1:23" s="171" customFormat="1" ht="4.5" customHeight="1">
      <c r="A44" s="244"/>
      <c r="B44" s="244"/>
      <c r="C44" s="244"/>
      <c r="D44" s="244"/>
      <c r="E44" s="244"/>
      <c r="F44" s="244"/>
      <c r="G44" s="244"/>
      <c r="H44" s="506"/>
      <c r="I44" s="401"/>
      <c r="J44" s="506"/>
      <c r="K44" s="506"/>
      <c r="L44" s="402"/>
      <c r="M44" s="506"/>
      <c r="N44" s="403"/>
      <c r="O44" s="506"/>
      <c r="P44" s="403"/>
      <c r="Q44" s="506"/>
      <c r="R44" s="403"/>
      <c r="S44" s="506"/>
      <c r="T44" s="403"/>
    </row>
    <row r="45" spans="1:23" s="171" customFormat="1" ht="12" customHeight="1">
      <c r="A45" s="218" t="s">
        <v>159</v>
      </c>
      <c r="B45" s="218"/>
      <c r="C45" s="218"/>
      <c r="D45" s="218"/>
      <c r="E45" s="218"/>
      <c r="F45" s="218"/>
      <c r="G45" s="218"/>
      <c r="H45" s="404">
        <v>53296234.380000003</v>
      </c>
      <c r="I45" s="404">
        <v>52812871.25</v>
      </c>
      <c r="J45" s="405">
        <v>99.09</v>
      </c>
      <c r="K45" s="404">
        <v>40887590.700000003</v>
      </c>
      <c r="L45" s="405">
        <v>77.42</v>
      </c>
      <c r="M45" s="404">
        <v>11925280.550000001</v>
      </c>
      <c r="N45" s="405">
        <v>22.58</v>
      </c>
      <c r="O45" s="404">
        <v>6140202.6200000001</v>
      </c>
      <c r="P45" s="404">
        <v>4919001.25</v>
      </c>
      <c r="Q45" s="199">
        <v>1221201.3700000001</v>
      </c>
      <c r="R45" s="199">
        <v>4605904.55</v>
      </c>
      <c r="S45" s="199">
        <v>483363.13</v>
      </c>
      <c r="T45" s="261">
        <v>0.91</v>
      </c>
    </row>
    <row r="46" spans="1:23" s="171" customFormat="1" ht="12" customHeight="1">
      <c r="A46" s="218"/>
      <c r="B46" s="218"/>
      <c r="C46" s="218"/>
      <c r="D46" s="218"/>
      <c r="E46" s="218"/>
      <c r="F46" s="218"/>
      <c r="G46" s="218"/>
      <c r="H46" s="404"/>
      <c r="I46" s="404"/>
      <c r="J46" s="405"/>
      <c r="K46" s="404"/>
      <c r="L46" s="405"/>
      <c r="M46" s="404"/>
      <c r="N46" s="405"/>
      <c r="O46" s="404"/>
      <c r="P46" s="404"/>
      <c r="Q46" s="199"/>
      <c r="R46" s="199"/>
      <c r="S46" s="199"/>
      <c r="T46" s="261"/>
      <c r="V46" s="508"/>
      <c r="W46" s="509"/>
    </row>
    <row r="47" spans="1:23" s="171" customFormat="1" ht="12" customHeight="1">
      <c r="A47" s="262" t="s">
        <v>429</v>
      </c>
      <c r="B47" s="218"/>
      <c r="C47" s="218"/>
      <c r="D47" s="218"/>
      <c r="E47" s="218"/>
      <c r="F47" s="218"/>
      <c r="G47" s="218"/>
      <c r="H47" s="404"/>
      <c r="I47" s="404"/>
      <c r="J47" s="405"/>
      <c r="K47" s="404"/>
      <c r="L47" s="405"/>
      <c r="M47" s="404"/>
      <c r="N47" s="405"/>
      <c r="O47" s="404"/>
      <c r="P47" s="404"/>
      <c r="Q47" s="199"/>
      <c r="R47" s="199"/>
      <c r="S47" s="199"/>
      <c r="T47" s="261"/>
      <c r="V47" s="508"/>
      <c r="W47" s="509"/>
    </row>
    <row r="48" spans="1:23" s="171" customFormat="1" ht="12" customHeight="1">
      <c r="A48" s="218"/>
      <c r="B48" s="218"/>
      <c r="C48" s="218"/>
      <c r="D48" s="218"/>
      <c r="E48" s="218"/>
      <c r="F48" s="218"/>
      <c r="G48" s="218"/>
      <c r="H48" s="404"/>
      <c r="I48" s="404"/>
      <c r="J48" s="405"/>
      <c r="K48" s="404"/>
      <c r="L48" s="405"/>
      <c r="M48" s="404"/>
      <c r="N48" s="405"/>
      <c r="O48" s="404"/>
      <c r="P48" s="404"/>
      <c r="Q48" s="199"/>
      <c r="R48" s="199"/>
      <c r="S48" s="199"/>
      <c r="T48" s="261"/>
      <c r="V48" s="508"/>
      <c r="W48" s="509"/>
    </row>
    <row r="49" spans="1:23" s="171" customFormat="1" ht="12" customHeight="1">
      <c r="A49" s="218"/>
      <c r="B49" s="218"/>
      <c r="C49" s="218"/>
      <c r="D49" s="218"/>
      <c r="E49" s="218"/>
      <c r="F49" s="218"/>
      <c r="G49" s="218"/>
      <c r="H49" s="404"/>
      <c r="I49" s="404"/>
      <c r="J49" s="405"/>
      <c r="K49" s="404"/>
      <c r="L49" s="405"/>
      <c r="M49" s="404"/>
      <c r="N49" s="405"/>
      <c r="O49" s="404"/>
      <c r="P49" s="404"/>
      <c r="Q49" s="199"/>
      <c r="R49" s="199"/>
      <c r="S49" s="199"/>
      <c r="T49" s="261"/>
    </row>
    <row r="50" spans="1:23" s="171" customFormat="1" ht="12" customHeight="1">
      <c r="A50" s="218"/>
      <c r="B50" s="218"/>
      <c r="C50" s="218"/>
      <c r="D50" s="218"/>
      <c r="E50" s="218"/>
      <c r="F50" s="218"/>
      <c r="G50" s="218"/>
      <c r="H50" s="404"/>
      <c r="I50" s="404"/>
      <c r="J50" s="405"/>
      <c r="K50" s="404"/>
      <c r="L50" s="405"/>
      <c r="M50" s="404"/>
      <c r="N50" s="405"/>
      <c r="O50" s="404"/>
      <c r="P50" s="404"/>
      <c r="Q50" s="199"/>
      <c r="R50" s="199"/>
      <c r="S50" s="199"/>
      <c r="T50" s="261"/>
    </row>
    <row r="51" spans="1:23" s="171" customFormat="1" ht="12" customHeight="1">
      <c r="A51" s="218"/>
      <c r="B51" s="218"/>
      <c r="C51" s="218"/>
      <c r="D51" s="218"/>
      <c r="E51" s="218"/>
      <c r="F51" s="218"/>
      <c r="G51" s="218"/>
      <c r="H51" s="404"/>
      <c r="I51" s="404"/>
      <c r="J51" s="405"/>
      <c r="K51" s="404"/>
      <c r="L51" s="405"/>
      <c r="M51" s="404"/>
      <c r="N51" s="405"/>
      <c r="O51" s="404"/>
      <c r="P51" s="404"/>
      <c r="Q51" s="199"/>
      <c r="R51" s="199"/>
      <c r="S51" s="199"/>
      <c r="T51" s="261"/>
    </row>
    <row r="52" spans="1:23" s="171" customFormat="1" ht="12" customHeight="1">
      <c r="A52" s="218"/>
      <c r="B52" s="218"/>
      <c r="C52" s="218"/>
      <c r="D52" s="218"/>
      <c r="E52" s="218"/>
      <c r="F52" s="218"/>
      <c r="G52" s="218"/>
      <c r="H52" s="404"/>
      <c r="I52" s="404"/>
      <c r="J52" s="405"/>
      <c r="K52" s="404"/>
      <c r="L52" s="405"/>
      <c r="M52" s="404"/>
      <c r="N52" s="405"/>
      <c r="O52" s="404"/>
      <c r="P52" s="404"/>
      <c r="Q52" s="199"/>
      <c r="R52" s="199"/>
      <c r="S52" s="199"/>
      <c r="T52" s="261"/>
    </row>
    <row r="53" spans="1:23" s="171" customFormat="1" ht="12" customHeight="1">
      <c r="A53" s="218"/>
      <c r="B53" s="218"/>
      <c r="C53" s="218"/>
      <c r="D53" s="218"/>
      <c r="E53" s="218"/>
      <c r="F53" s="218"/>
      <c r="G53" s="218"/>
      <c r="H53" s="404"/>
      <c r="I53" s="404"/>
      <c r="J53" s="405"/>
      <c r="K53" s="404"/>
      <c r="L53" s="405"/>
      <c r="M53" s="404"/>
      <c r="N53" s="405"/>
      <c r="O53" s="404"/>
      <c r="P53" s="404"/>
      <c r="Q53" s="199"/>
      <c r="R53" s="199"/>
      <c r="S53" s="199"/>
      <c r="T53" s="261"/>
    </row>
    <row r="54" spans="1:23" s="171" customFormat="1" ht="12" customHeight="1">
      <c r="A54" s="262" t="s">
        <v>430</v>
      </c>
      <c r="B54" s="262"/>
      <c r="C54" s="218"/>
      <c r="D54" s="218"/>
      <c r="E54" s="218"/>
      <c r="F54" s="218"/>
      <c r="G54" s="218"/>
      <c r="H54" s="404"/>
      <c r="I54" s="404"/>
      <c r="J54" s="405"/>
      <c r="K54" s="404"/>
      <c r="L54" s="405"/>
      <c r="M54" s="404"/>
      <c r="N54" s="405"/>
      <c r="O54" s="404"/>
      <c r="P54" s="404"/>
      <c r="Q54" s="199"/>
      <c r="R54" s="199"/>
      <c r="S54" s="199"/>
      <c r="T54" s="261"/>
    </row>
    <row r="55" spans="1:23" s="171" customFormat="1" ht="13.2" customHeight="1">
      <c r="A55" s="239"/>
      <c r="B55" s="240"/>
      <c r="C55" s="240"/>
      <c r="D55" s="240"/>
      <c r="E55" s="240"/>
      <c r="F55" s="240"/>
      <c r="G55" s="241"/>
      <c r="H55" s="708" t="s">
        <v>420</v>
      </c>
      <c r="I55" s="708"/>
      <c r="J55" s="708"/>
      <c r="K55" s="708"/>
      <c r="L55" s="708"/>
      <c r="M55" s="708"/>
      <c r="N55" s="708"/>
      <c r="O55" s="708"/>
      <c r="P55" s="708"/>
      <c r="Q55" s="708"/>
      <c r="R55" s="708"/>
      <c r="S55" s="708"/>
      <c r="T55" s="709"/>
    </row>
    <row r="56" spans="1:23" s="171" customFormat="1" ht="13.2" customHeight="1">
      <c r="A56" s="270"/>
      <c r="B56" s="242"/>
      <c r="D56" s="242"/>
      <c r="E56" s="242"/>
      <c r="F56" s="242"/>
      <c r="G56" s="290"/>
      <c r="H56" s="692" t="s">
        <v>322</v>
      </c>
      <c r="I56" s="694" t="s">
        <v>421</v>
      </c>
      <c r="J56" s="694"/>
      <c r="K56" s="695" t="s">
        <v>178</v>
      </c>
      <c r="L56" s="695"/>
      <c r="M56" s="695"/>
      <c r="N56" s="695"/>
      <c r="O56" s="695"/>
      <c r="P56" s="695"/>
      <c r="Q56" s="695"/>
      <c r="R56" s="695"/>
      <c r="S56" s="696" t="s">
        <v>422</v>
      </c>
      <c r="T56" s="697"/>
      <c r="V56" s="508"/>
      <c r="W56" s="509"/>
    </row>
    <row r="57" spans="1:23" s="171" customFormat="1" ht="13.2" customHeight="1">
      <c r="A57" s="243"/>
      <c r="B57" s="244"/>
      <c r="C57" s="182" t="s">
        <v>96</v>
      </c>
      <c r="D57" s="244"/>
      <c r="E57" s="244"/>
      <c r="F57" s="244"/>
      <c r="G57" s="245"/>
      <c r="H57" s="692"/>
      <c r="I57" s="694"/>
      <c r="J57" s="694"/>
      <c r="K57" s="700" t="s">
        <v>423</v>
      </c>
      <c r="L57" s="701"/>
      <c r="M57" s="700" t="s">
        <v>424</v>
      </c>
      <c r="N57" s="701"/>
      <c r="O57" s="695" t="s">
        <v>255</v>
      </c>
      <c r="P57" s="695"/>
      <c r="Q57" s="695"/>
      <c r="R57" s="695"/>
      <c r="S57" s="696"/>
      <c r="T57" s="697"/>
      <c r="V57" s="508"/>
      <c r="W57" s="509"/>
    </row>
    <row r="58" spans="1:23" s="171" customFormat="1" ht="12.6">
      <c r="A58" s="243"/>
      <c r="B58" s="244"/>
      <c r="C58" s="181" t="s">
        <v>180</v>
      </c>
      <c r="D58" s="244"/>
      <c r="E58" s="244"/>
      <c r="F58" s="244"/>
      <c r="G58" s="245"/>
      <c r="H58" s="692"/>
      <c r="I58" s="694"/>
      <c r="J58" s="694"/>
      <c r="K58" s="702"/>
      <c r="L58" s="703"/>
      <c r="M58" s="702"/>
      <c r="N58" s="703"/>
      <c r="O58" s="695" t="s">
        <v>425</v>
      </c>
      <c r="P58" s="695" t="s">
        <v>178</v>
      </c>
      <c r="Q58" s="695"/>
      <c r="R58" s="706" t="s">
        <v>426</v>
      </c>
      <c r="S58" s="696"/>
      <c r="T58" s="697"/>
      <c r="V58" s="508"/>
      <c r="W58" s="509"/>
    </row>
    <row r="59" spans="1:23" s="171" customFormat="1" ht="12.6">
      <c r="A59" s="243"/>
      <c r="B59" s="244"/>
      <c r="C59" s="171" t="s">
        <v>184</v>
      </c>
      <c r="D59" s="244"/>
      <c r="E59" s="244"/>
      <c r="F59" s="244"/>
      <c r="G59" s="245"/>
      <c r="H59" s="693"/>
      <c r="I59" s="694"/>
      <c r="J59" s="694"/>
      <c r="K59" s="704"/>
      <c r="L59" s="705"/>
      <c r="M59" s="704"/>
      <c r="N59" s="705"/>
      <c r="O59" s="695"/>
      <c r="P59" s="507" t="s">
        <v>427</v>
      </c>
      <c r="Q59" s="507" t="s">
        <v>428</v>
      </c>
      <c r="R59" s="707"/>
      <c r="S59" s="698"/>
      <c r="T59" s="699"/>
    </row>
    <row r="60" spans="1:23" s="171" customFormat="1" ht="13.8">
      <c r="A60" s="243"/>
      <c r="B60" s="244"/>
      <c r="C60" s="244"/>
      <c r="D60" s="244"/>
      <c r="E60" s="244"/>
      <c r="F60" s="244"/>
      <c r="G60" s="245"/>
      <c r="H60" s="687" t="s">
        <v>185</v>
      </c>
      <c r="I60" s="688"/>
      <c r="J60" s="505" t="s">
        <v>4</v>
      </c>
      <c r="K60" s="505" t="s">
        <v>185</v>
      </c>
      <c r="L60" s="505" t="s">
        <v>4</v>
      </c>
      <c r="M60" s="505" t="s">
        <v>185</v>
      </c>
      <c r="N60" s="505" t="s">
        <v>4</v>
      </c>
      <c r="O60" s="689" t="s">
        <v>185</v>
      </c>
      <c r="P60" s="690"/>
      <c r="Q60" s="690"/>
      <c r="R60" s="690"/>
      <c r="S60" s="691"/>
      <c r="T60" s="291" t="s">
        <v>4</v>
      </c>
      <c r="U60" s="298"/>
    </row>
    <row r="61" spans="1:23" s="171" customFormat="1" ht="12.6">
      <c r="A61" s="254"/>
      <c r="B61" s="256"/>
      <c r="C61" s="256"/>
      <c r="D61" s="256"/>
      <c r="E61" s="256"/>
      <c r="F61" s="256"/>
      <c r="G61" s="257"/>
      <c r="H61" s="397">
        <v>1</v>
      </c>
      <c r="I61" s="398">
        <v>2</v>
      </c>
      <c r="J61" s="397">
        <v>3</v>
      </c>
      <c r="K61" s="397">
        <v>4</v>
      </c>
      <c r="L61" s="399">
        <v>5</v>
      </c>
      <c r="M61" s="397">
        <v>6</v>
      </c>
      <c r="N61" s="400">
        <v>7</v>
      </c>
      <c r="O61" s="397">
        <v>8</v>
      </c>
      <c r="P61" s="400">
        <v>9</v>
      </c>
      <c r="Q61" s="397">
        <v>10</v>
      </c>
      <c r="R61" s="400">
        <v>11</v>
      </c>
      <c r="S61" s="397">
        <v>12</v>
      </c>
      <c r="T61" s="400">
        <v>13</v>
      </c>
    </row>
    <row r="62" spans="1:23" s="171" customFormat="1" ht="4.5" customHeight="1">
      <c r="A62" s="244"/>
      <c r="B62" s="244"/>
      <c r="C62" s="244"/>
      <c r="D62" s="244"/>
      <c r="E62" s="244"/>
      <c r="F62" s="244"/>
      <c r="G62" s="244"/>
      <c r="H62" s="506"/>
      <c r="I62" s="401"/>
      <c r="J62" s="506"/>
      <c r="K62" s="506"/>
      <c r="L62" s="402"/>
      <c r="M62" s="506"/>
      <c r="N62" s="403"/>
      <c r="O62" s="506"/>
      <c r="P62" s="403"/>
      <c r="Q62" s="506"/>
      <c r="R62" s="403"/>
      <c r="S62" s="506"/>
      <c r="T62" s="403"/>
    </row>
    <row r="63" spans="1:23" s="171" customFormat="1" ht="15" customHeight="1">
      <c r="A63" s="229" t="s">
        <v>195</v>
      </c>
      <c r="B63" s="218"/>
      <c r="C63" s="218"/>
      <c r="D63" s="218"/>
      <c r="E63" s="218"/>
      <c r="F63" s="218"/>
      <c r="G63" s="218"/>
      <c r="H63" s="404"/>
      <c r="I63" s="404"/>
      <c r="J63" s="405"/>
      <c r="K63" s="404"/>
      <c r="L63" s="405"/>
      <c r="M63" s="404"/>
      <c r="N63" s="405"/>
      <c r="O63" s="404"/>
      <c r="P63" s="404"/>
      <c r="Q63" s="199"/>
      <c r="R63" s="199"/>
      <c r="S63" s="199"/>
      <c r="T63" s="261"/>
    </row>
    <row r="64" spans="1:23" s="171" customFormat="1" ht="4.5" customHeight="1">
      <c r="A64" s="244"/>
      <c r="B64" s="244"/>
      <c r="C64" s="244"/>
      <c r="D64" s="244"/>
      <c r="E64" s="244"/>
      <c r="F64" s="244"/>
      <c r="G64" s="244"/>
      <c r="H64" s="506"/>
      <c r="I64" s="401"/>
      <c r="J64" s="506"/>
      <c r="K64" s="506"/>
      <c r="L64" s="402"/>
      <c r="M64" s="506"/>
      <c r="N64" s="403"/>
      <c r="O64" s="506"/>
      <c r="P64" s="403"/>
      <c r="Q64" s="506"/>
      <c r="R64" s="403"/>
      <c r="S64" s="506"/>
      <c r="T64" s="403"/>
    </row>
    <row r="65" spans="1:20" s="171" customFormat="1" ht="12" customHeight="1">
      <c r="A65" s="229" t="s">
        <v>196</v>
      </c>
      <c r="B65" s="229"/>
      <c r="C65" s="229"/>
      <c r="D65" s="229"/>
      <c r="E65" s="229"/>
      <c r="F65" s="229"/>
      <c r="G65" s="229"/>
      <c r="H65" s="404">
        <v>40517710.530000001</v>
      </c>
      <c r="I65" s="404">
        <v>40044679.07</v>
      </c>
      <c r="J65" s="405">
        <v>98.83</v>
      </c>
      <c r="K65" s="404">
        <v>30910746.890000001</v>
      </c>
      <c r="L65" s="405">
        <v>77.19</v>
      </c>
      <c r="M65" s="404">
        <v>9133932.1799999997</v>
      </c>
      <c r="N65" s="405">
        <v>22.81</v>
      </c>
      <c r="O65" s="404">
        <v>4592138.04</v>
      </c>
      <c r="P65" s="404">
        <v>3657329.92</v>
      </c>
      <c r="Q65" s="199">
        <v>934808.12</v>
      </c>
      <c r="R65" s="199">
        <v>3679241.49</v>
      </c>
      <c r="S65" s="199">
        <v>473031.46</v>
      </c>
      <c r="T65" s="261">
        <v>1.17</v>
      </c>
    </row>
    <row r="66" spans="1:20" s="171" customFormat="1" ht="12" customHeight="1">
      <c r="A66" s="229"/>
      <c r="B66" s="229" t="s">
        <v>197</v>
      </c>
      <c r="C66" s="229"/>
      <c r="D66" s="229"/>
      <c r="E66" s="229"/>
      <c r="F66" s="229"/>
      <c r="G66" s="229"/>
      <c r="H66" s="404">
        <v>13404547.99</v>
      </c>
      <c r="I66" s="404">
        <v>12938545.73</v>
      </c>
      <c r="J66" s="405">
        <v>96.52</v>
      </c>
      <c r="K66" s="404">
        <v>8496419.1500000004</v>
      </c>
      <c r="L66" s="405">
        <v>65.67</v>
      </c>
      <c r="M66" s="404">
        <v>4442126.58</v>
      </c>
      <c r="N66" s="405">
        <v>34.33</v>
      </c>
      <c r="O66" s="404">
        <v>2828077.11</v>
      </c>
      <c r="P66" s="404">
        <v>2499997.4700000002</v>
      </c>
      <c r="Q66" s="199">
        <v>328079.64</v>
      </c>
      <c r="R66" s="199">
        <v>1095451.73</v>
      </c>
      <c r="S66" s="199">
        <v>466002.26</v>
      </c>
      <c r="T66" s="261">
        <v>3.48</v>
      </c>
    </row>
    <row r="67" spans="1:20" s="171" customFormat="1" ht="12" customHeight="1">
      <c r="A67" s="229"/>
      <c r="B67" s="229" t="s">
        <v>198</v>
      </c>
      <c r="C67" s="229"/>
      <c r="D67" s="229"/>
      <c r="E67" s="229"/>
      <c r="F67" s="229"/>
      <c r="G67" s="229"/>
      <c r="H67" s="404">
        <v>27113162.539999999</v>
      </c>
      <c r="I67" s="404">
        <v>27106133.34</v>
      </c>
      <c r="J67" s="405">
        <v>99.97</v>
      </c>
      <c r="K67" s="404">
        <v>22414327.739999998</v>
      </c>
      <c r="L67" s="405">
        <v>82.69</v>
      </c>
      <c r="M67" s="404">
        <v>4691805.5999999996</v>
      </c>
      <c r="N67" s="405">
        <v>17.309999999999999</v>
      </c>
      <c r="O67" s="404">
        <v>1764060.93</v>
      </c>
      <c r="P67" s="404">
        <v>1157332.45</v>
      </c>
      <c r="Q67" s="199">
        <v>606728.48</v>
      </c>
      <c r="R67" s="199">
        <v>2583789.7599999998</v>
      </c>
      <c r="S67" s="199">
        <v>7029.2</v>
      </c>
      <c r="T67" s="261">
        <v>0.03</v>
      </c>
    </row>
    <row r="68" spans="1:20" s="171" customFormat="1" ht="12" customHeight="1">
      <c r="A68" s="229" t="s">
        <v>199</v>
      </c>
      <c r="B68" s="229"/>
      <c r="C68" s="229"/>
      <c r="D68" s="229"/>
      <c r="E68" s="229"/>
      <c r="F68" s="229"/>
      <c r="G68" s="229"/>
      <c r="H68" s="404">
        <v>5324340.28</v>
      </c>
      <c r="I68" s="404">
        <v>5319732.13</v>
      </c>
      <c r="J68" s="405">
        <v>99.91</v>
      </c>
      <c r="K68" s="404">
        <v>4669442.8899999997</v>
      </c>
      <c r="L68" s="405">
        <v>87.78</v>
      </c>
      <c r="M68" s="404">
        <v>650289.24</v>
      </c>
      <c r="N68" s="405">
        <v>12.22</v>
      </c>
      <c r="O68" s="404">
        <v>331118.2</v>
      </c>
      <c r="P68" s="404">
        <v>261550.99</v>
      </c>
      <c r="Q68" s="199">
        <v>69567.210000000006</v>
      </c>
      <c r="R68" s="199">
        <v>239196.01</v>
      </c>
      <c r="S68" s="199">
        <v>4608.1499999999996</v>
      </c>
      <c r="T68" s="261">
        <v>0.09</v>
      </c>
    </row>
    <row r="69" spans="1:20" s="171" customFormat="1" ht="12" customHeight="1">
      <c r="A69" s="229" t="s">
        <v>200</v>
      </c>
      <c r="B69" s="229"/>
      <c r="C69" s="229"/>
      <c r="D69" s="229"/>
      <c r="E69" s="229"/>
      <c r="F69" s="229"/>
      <c r="G69" s="229"/>
      <c r="H69" s="404">
        <v>7454183.5700000003</v>
      </c>
      <c r="I69" s="404">
        <v>7448460.0499999998</v>
      </c>
      <c r="J69" s="405">
        <v>99.92</v>
      </c>
      <c r="K69" s="404">
        <v>5307400.92</v>
      </c>
      <c r="L69" s="405">
        <v>71.260000000000005</v>
      </c>
      <c r="M69" s="404">
        <v>2141059.13</v>
      </c>
      <c r="N69" s="405">
        <v>28.74</v>
      </c>
      <c r="O69" s="404">
        <v>1216946.3799999999</v>
      </c>
      <c r="P69" s="404">
        <v>1000120.34</v>
      </c>
      <c r="Q69" s="199">
        <v>216826.04</v>
      </c>
      <c r="R69" s="199">
        <v>687467.05</v>
      </c>
      <c r="S69" s="199">
        <v>5723.52</v>
      </c>
      <c r="T69" s="261">
        <v>0.08</v>
      </c>
    </row>
    <row r="70" spans="1:20" s="171" customFormat="1" ht="4.5" customHeight="1">
      <c r="A70" s="244"/>
      <c r="B70" s="244"/>
      <c r="C70" s="244"/>
      <c r="D70" s="244"/>
      <c r="E70" s="244"/>
      <c r="F70" s="244"/>
      <c r="G70" s="244"/>
      <c r="H70" s="506"/>
      <c r="I70" s="401"/>
      <c r="J70" s="506"/>
      <c r="K70" s="506"/>
      <c r="L70" s="402"/>
      <c r="M70" s="506"/>
      <c r="N70" s="403"/>
      <c r="O70" s="506"/>
      <c r="P70" s="403"/>
      <c r="Q70" s="506"/>
      <c r="R70" s="403"/>
      <c r="S70" s="506"/>
      <c r="T70" s="403"/>
    </row>
    <row r="71" spans="1:20" s="171" customFormat="1" ht="12" customHeight="1">
      <c r="A71" s="229" t="s">
        <v>159</v>
      </c>
      <c r="B71" s="229"/>
      <c r="C71" s="229"/>
      <c r="D71" s="229"/>
      <c r="E71" s="229"/>
      <c r="F71" s="229"/>
      <c r="G71" s="229"/>
      <c r="H71" s="404">
        <v>53296234.380000003</v>
      </c>
      <c r="I71" s="404">
        <v>52812871.25</v>
      </c>
      <c r="J71" s="405">
        <v>99.09</v>
      </c>
      <c r="K71" s="404">
        <v>40887590.700000003</v>
      </c>
      <c r="L71" s="405">
        <v>77.42</v>
      </c>
      <c r="M71" s="404">
        <v>11925280.550000001</v>
      </c>
      <c r="N71" s="405">
        <v>22.58</v>
      </c>
      <c r="O71" s="404">
        <v>6140202.6200000001</v>
      </c>
      <c r="P71" s="404">
        <v>4919001.25</v>
      </c>
      <c r="Q71" s="199">
        <v>1221201.3700000001</v>
      </c>
      <c r="R71" s="199">
        <v>4605904.55</v>
      </c>
      <c r="S71" s="199">
        <v>483363.13</v>
      </c>
      <c r="T71" s="261">
        <v>0.91</v>
      </c>
    </row>
    <row r="72" spans="1:20" s="171" customFormat="1" ht="12" customHeight="1">
      <c r="H72" s="406"/>
      <c r="I72" s="406"/>
      <c r="J72" s="407"/>
      <c r="K72" s="406"/>
      <c r="L72" s="407"/>
      <c r="M72" s="407"/>
      <c r="N72" s="407"/>
      <c r="O72" s="408"/>
      <c r="P72" s="408"/>
      <c r="Q72" s="409"/>
      <c r="R72" s="409"/>
      <c r="S72" s="409"/>
      <c r="T72" s="409"/>
    </row>
    <row r="73" spans="1:20" s="166" customFormat="1" ht="15" customHeight="1">
      <c r="A73" s="229" t="s">
        <v>201</v>
      </c>
      <c r="B73" s="229"/>
      <c r="C73" s="229"/>
      <c r="D73" s="229"/>
      <c r="E73" s="229"/>
      <c r="F73" s="229"/>
      <c r="G73" s="229"/>
      <c r="H73" s="404"/>
      <c r="I73" s="404"/>
      <c r="J73" s="405"/>
      <c r="K73" s="404"/>
      <c r="L73" s="405"/>
      <c r="M73" s="404"/>
      <c r="N73" s="405"/>
      <c r="O73" s="404"/>
      <c r="P73" s="404"/>
      <c r="Q73" s="199"/>
      <c r="R73" s="199"/>
      <c r="S73" s="199"/>
      <c r="T73" s="261"/>
    </row>
    <row r="74" spans="1:20" s="171" customFormat="1" ht="4.5" customHeight="1">
      <c r="A74" s="244"/>
      <c r="B74" s="244"/>
      <c r="C74" s="244"/>
      <c r="D74" s="244"/>
      <c r="E74" s="244"/>
      <c r="F74" s="244"/>
      <c r="G74" s="244"/>
      <c r="H74" s="506"/>
      <c r="I74" s="401"/>
      <c r="J74" s="506"/>
      <c r="K74" s="506"/>
      <c r="L74" s="402"/>
      <c r="M74" s="506"/>
      <c r="N74" s="403"/>
      <c r="O74" s="506"/>
      <c r="P74" s="403"/>
      <c r="Q74" s="506"/>
      <c r="R74" s="403"/>
      <c r="S74" s="506"/>
      <c r="T74" s="403"/>
    </row>
    <row r="75" spans="1:20" s="166" customFormat="1" ht="12" customHeight="1">
      <c r="A75" s="229" t="s">
        <v>431</v>
      </c>
      <c r="B75" s="229"/>
      <c r="C75" s="229"/>
      <c r="D75" s="229"/>
      <c r="E75" s="229"/>
      <c r="F75" s="229"/>
      <c r="G75" s="229"/>
      <c r="H75" s="404">
        <v>781641.46</v>
      </c>
      <c r="I75" s="404">
        <v>771377.91</v>
      </c>
      <c r="J75" s="405">
        <v>98.69</v>
      </c>
      <c r="K75" s="404">
        <v>733604.11</v>
      </c>
      <c r="L75" s="405">
        <v>95.1</v>
      </c>
      <c r="M75" s="404">
        <v>37773.800000000003</v>
      </c>
      <c r="N75" s="405">
        <v>4.9000000000000004</v>
      </c>
      <c r="O75" s="404">
        <v>27856.080000000002</v>
      </c>
      <c r="P75" s="404">
        <v>19481.849999999999</v>
      </c>
      <c r="Q75" s="199">
        <v>8374.23</v>
      </c>
      <c r="R75" s="199">
        <v>6321.31</v>
      </c>
      <c r="S75" s="199">
        <v>10263.549999999999</v>
      </c>
      <c r="T75" s="261">
        <v>1.31</v>
      </c>
    </row>
    <row r="76" spans="1:20" s="166" customFormat="1" ht="12" customHeight="1">
      <c r="A76" s="229" t="s">
        <v>432</v>
      </c>
      <c r="B76" s="229"/>
      <c r="C76" s="229"/>
      <c r="D76" s="229"/>
      <c r="E76" s="229"/>
      <c r="F76" s="229"/>
      <c r="G76" s="229"/>
      <c r="H76" s="404">
        <v>1066895.8500000001</v>
      </c>
      <c r="I76" s="404">
        <v>1063003.77</v>
      </c>
      <c r="J76" s="405">
        <v>99.64</v>
      </c>
      <c r="K76" s="404">
        <v>934289.84</v>
      </c>
      <c r="L76" s="405">
        <v>87.89</v>
      </c>
      <c r="M76" s="404">
        <v>128713.93</v>
      </c>
      <c r="N76" s="405">
        <v>12.11</v>
      </c>
      <c r="O76" s="404">
        <v>66883.539999999994</v>
      </c>
      <c r="P76" s="404">
        <v>52411.75</v>
      </c>
      <c r="Q76" s="199">
        <v>14471.79</v>
      </c>
      <c r="R76" s="199">
        <v>37717.040000000001</v>
      </c>
      <c r="S76" s="199">
        <v>3892.08</v>
      </c>
      <c r="T76" s="261">
        <v>0.36</v>
      </c>
    </row>
    <row r="77" spans="1:20" s="166" customFormat="1" ht="12" customHeight="1">
      <c r="A77" s="229" t="s">
        <v>433</v>
      </c>
      <c r="B77" s="229"/>
      <c r="C77" s="229"/>
      <c r="D77" s="229"/>
      <c r="E77" s="229"/>
      <c r="F77" s="229"/>
      <c r="G77" s="229"/>
      <c r="H77" s="404">
        <v>1011175.11</v>
      </c>
      <c r="I77" s="404">
        <v>1009815.11</v>
      </c>
      <c r="J77" s="405">
        <v>99.87</v>
      </c>
      <c r="K77" s="404">
        <v>779407.91</v>
      </c>
      <c r="L77" s="405">
        <v>77.180000000000007</v>
      </c>
      <c r="M77" s="404">
        <v>230407.2</v>
      </c>
      <c r="N77" s="405">
        <v>22.82</v>
      </c>
      <c r="O77" s="404">
        <v>112178.02</v>
      </c>
      <c r="P77" s="404">
        <v>90640.82</v>
      </c>
      <c r="Q77" s="199">
        <v>21537.200000000001</v>
      </c>
      <c r="R77" s="199">
        <v>69077.649999999994</v>
      </c>
      <c r="S77" s="199">
        <v>1360</v>
      </c>
      <c r="T77" s="261">
        <v>0.13</v>
      </c>
    </row>
    <row r="78" spans="1:20" s="166" customFormat="1" ht="12" customHeight="1">
      <c r="A78" s="229" t="s">
        <v>434</v>
      </c>
      <c r="B78" s="229"/>
      <c r="C78" s="229"/>
      <c r="D78" s="229"/>
      <c r="E78" s="229"/>
      <c r="F78" s="229"/>
      <c r="G78" s="229"/>
      <c r="H78" s="404">
        <v>2098161.5099999998</v>
      </c>
      <c r="I78" s="404">
        <v>2096942.01</v>
      </c>
      <c r="J78" s="405">
        <v>99.94</v>
      </c>
      <c r="K78" s="404">
        <v>1411030.61</v>
      </c>
      <c r="L78" s="405">
        <v>67.290000000000006</v>
      </c>
      <c r="M78" s="404">
        <v>685911.4</v>
      </c>
      <c r="N78" s="405">
        <v>32.71</v>
      </c>
      <c r="O78" s="404">
        <v>326513.08</v>
      </c>
      <c r="P78" s="404">
        <v>251129.74</v>
      </c>
      <c r="Q78" s="199">
        <v>75383.34</v>
      </c>
      <c r="R78" s="199">
        <v>266998.61</v>
      </c>
      <c r="S78" s="199">
        <v>1219.5</v>
      </c>
      <c r="T78" s="261">
        <v>0.06</v>
      </c>
    </row>
    <row r="79" spans="1:20" s="166" customFormat="1" ht="12" customHeight="1">
      <c r="A79" s="229" t="s">
        <v>435</v>
      </c>
      <c r="B79" s="229"/>
      <c r="C79" s="229"/>
      <c r="D79" s="229"/>
      <c r="E79" s="229"/>
      <c r="F79" s="229"/>
      <c r="G79" s="229"/>
      <c r="H79" s="404">
        <v>2610754.98</v>
      </c>
      <c r="I79" s="404">
        <v>2605754.98</v>
      </c>
      <c r="J79" s="405">
        <v>99.81</v>
      </c>
      <c r="K79" s="404">
        <v>1536471.29</v>
      </c>
      <c r="L79" s="405">
        <v>58.96</v>
      </c>
      <c r="M79" s="404">
        <v>1069283.69</v>
      </c>
      <c r="N79" s="405">
        <v>41.04</v>
      </c>
      <c r="O79" s="404">
        <v>577280.97</v>
      </c>
      <c r="P79" s="404">
        <v>430487.42</v>
      </c>
      <c r="Q79" s="199">
        <v>146793.54999999999</v>
      </c>
      <c r="R79" s="199">
        <v>312895.59999999998</v>
      </c>
      <c r="S79" s="199">
        <v>5000</v>
      </c>
      <c r="T79" s="261">
        <v>0.19</v>
      </c>
    </row>
    <row r="80" spans="1:20" s="166" customFormat="1" ht="12" customHeight="1">
      <c r="A80" s="229" t="s">
        <v>436</v>
      </c>
      <c r="B80" s="229"/>
      <c r="C80" s="229"/>
      <c r="D80" s="229"/>
      <c r="E80" s="229"/>
      <c r="F80" s="229"/>
      <c r="G80" s="229"/>
      <c r="H80" s="404">
        <v>3214603.78</v>
      </c>
      <c r="I80" s="404">
        <v>3214507.78</v>
      </c>
      <c r="J80" s="405">
        <v>100</v>
      </c>
      <c r="K80" s="404">
        <v>1919223.88</v>
      </c>
      <c r="L80" s="405">
        <v>59.71</v>
      </c>
      <c r="M80" s="404">
        <v>1295283.8999999999</v>
      </c>
      <c r="N80" s="405">
        <v>40.29</v>
      </c>
      <c r="O80" s="404">
        <v>629539.80000000005</v>
      </c>
      <c r="P80" s="404">
        <v>509051.14</v>
      </c>
      <c r="Q80" s="199">
        <v>120488.66</v>
      </c>
      <c r="R80" s="199">
        <v>375156.84</v>
      </c>
      <c r="S80" s="199">
        <v>96</v>
      </c>
      <c r="T80" s="261">
        <v>0</v>
      </c>
    </row>
    <row r="81" spans="1:20" s="166" customFormat="1" ht="12" customHeight="1">
      <c r="A81" s="229" t="s">
        <v>437</v>
      </c>
      <c r="B81" s="229"/>
      <c r="C81" s="229"/>
      <c r="D81" s="229"/>
      <c r="E81" s="229"/>
      <c r="F81" s="229"/>
      <c r="G81" s="229"/>
      <c r="H81" s="404">
        <v>5222097.71</v>
      </c>
      <c r="I81" s="404">
        <v>5222097.71</v>
      </c>
      <c r="J81" s="405">
        <v>100</v>
      </c>
      <c r="K81" s="404">
        <v>3194305.46</v>
      </c>
      <c r="L81" s="405">
        <v>61.17</v>
      </c>
      <c r="M81" s="404">
        <v>2027792.25</v>
      </c>
      <c r="N81" s="405">
        <v>38.83</v>
      </c>
      <c r="O81" s="404">
        <v>1185094.29</v>
      </c>
      <c r="P81" s="404">
        <v>837331.4</v>
      </c>
      <c r="Q81" s="199">
        <v>347762.89</v>
      </c>
      <c r="R81" s="199">
        <v>647401.96</v>
      </c>
      <c r="S81" s="199">
        <v>0</v>
      </c>
      <c r="T81" s="261">
        <v>0</v>
      </c>
    </row>
    <row r="82" spans="1:20" ht="12" customHeight="1">
      <c r="A82" s="229" t="s">
        <v>438</v>
      </c>
      <c r="B82" s="229"/>
      <c r="C82" s="229"/>
      <c r="D82" s="229"/>
      <c r="E82" s="229"/>
      <c r="F82" s="229"/>
      <c r="G82" s="229"/>
      <c r="H82" s="404">
        <v>6479872.2800000003</v>
      </c>
      <c r="I82" s="404">
        <v>6479872.2800000003</v>
      </c>
      <c r="J82" s="405">
        <v>100</v>
      </c>
      <c r="K82" s="404">
        <v>4187893.02</v>
      </c>
      <c r="L82" s="405">
        <v>64.63</v>
      </c>
      <c r="M82" s="404">
        <v>2291979.2599999998</v>
      </c>
      <c r="N82" s="405">
        <v>35.369999999999997</v>
      </c>
      <c r="O82" s="404">
        <v>1306609.42</v>
      </c>
      <c r="P82" s="404">
        <v>853152.42</v>
      </c>
      <c r="Q82" s="199">
        <v>453457</v>
      </c>
      <c r="R82" s="199">
        <v>734447.84</v>
      </c>
      <c r="S82" s="199">
        <v>0</v>
      </c>
      <c r="T82" s="261">
        <v>0</v>
      </c>
    </row>
    <row r="83" spans="1:20" ht="12" customHeight="1">
      <c r="A83" s="229" t="s">
        <v>439</v>
      </c>
      <c r="B83" s="229"/>
      <c r="C83" s="229"/>
      <c r="D83" s="229"/>
      <c r="E83" s="229"/>
      <c r="F83" s="229"/>
      <c r="G83" s="229"/>
      <c r="H83" s="404">
        <v>5050628.7300000004</v>
      </c>
      <c r="I83" s="404">
        <v>5050628.7300000004</v>
      </c>
      <c r="J83" s="405">
        <v>100</v>
      </c>
      <c r="K83" s="404">
        <v>4074859.31</v>
      </c>
      <c r="L83" s="405">
        <v>80.680000000000007</v>
      </c>
      <c r="M83" s="404">
        <v>975769.42</v>
      </c>
      <c r="N83" s="405">
        <v>19.32</v>
      </c>
      <c r="O83" s="404" t="s">
        <v>187</v>
      </c>
      <c r="P83" s="199" t="s">
        <v>187</v>
      </c>
      <c r="Q83" s="199" t="s">
        <v>187</v>
      </c>
      <c r="R83" s="199">
        <v>155421</v>
      </c>
      <c r="S83" s="199">
        <v>0</v>
      </c>
      <c r="T83" s="261">
        <v>0</v>
      </c>
    </row>
    <row r="84" spans="1:20" ht="12" customHeight="1">
      <c r="A84" s="229" t="s">
        <v>440</v>
      </c>
      <c r="B84" s="229"/>
      <c r="C84" s="229"/>
      <c r="D84" s="229"/>
      <c r="E84" s="229"/>
      <c r="F84" s="229"/>
      <c r="G84" s="229"/>
      <c r="H84" s="404">
        <v>25760402.969999999</v>
      </c>
      <c r="I84" s="404">
        <v>25298870.969999999</v>
      </c>
      <c r="J84" s="405">
        <v>98.21</v>
      </c>
      <c r="K84" s="404">
        <v>22116505.27</v>
      </c>
      <c r="L84" s="405">
        <v>87.42</v>
      </c>
      <c r="M84" s="404">
        <v>3182365.7</v>
      </c>
      <c r="N84" s="405">
        <v>12.58</v>
      </c>
      <c r="O84" s="404" t="s">
        <v>187</v>
      </c>
      <c r="P84" s="404" t="s">
        <v>187</v>
      </c>
      <c r="Q84" s="199" t="s">
        <v>187</v>
      </c>
      <c r="R84" s="199">
        <v>2000466.7</v>
      </c>
      <c r="S84" s="199">
        <v>461532</v>
      </c>
      <c r="T84" s="261">
        <v>1.79</v>
      </c>
    </row>
    <row r="85" spans="1:20" s="171" customFormat="1" ht="4.5" customHeight="1">
      <c r="A85" s="244"/>
      <c r="B85" s="244"/>
      <c r="C85" s="244"/>
      <c r="D85" s="244"/>
      <c r="E85" s="244"/>
      <c r="F85" s="244"/>
      <c r="G85" s="244"/>
      <c r="H85" s="506"/>
      <c r="I85" s="401"/>
      <c r="J85" s="506"/>
      <c r="K85" s="506"/>
      <c r="L85" s="402"/>
      <c r="M85" s="506"/>
      <c r="N85" s="403"/>
      <c r="O85" s="506"/>
      <c r="P85" s="403"/>
      <c r="Q85" s="506"/>
      <c r="R85" s="403"/>
      <c r="S85" s="199"/>
      <c r="T85" s="261"/>
    </row>
    <row r="86" spans="1:20">
      <c r="A86" s="229" t="s">
        <v>159</v>
      </c>
      <c r="B86" s="229"/>
      <c r="C86" s="229"/>
      <c r="D86" s="229"/>
      <c r="E86" s="229"/>
      <c r="F86" s="229"/>
      <c r="G86" s="229"/>
      <c r="H86" s="404">
        <v>53296234.380000003</v>
      </c>
      <c r="I86" s="404">
        <v>52812871.25</v>
      </c>
      <c r="J86" s="405">
        <v>99.09</v>
      </c>
      <c r="K86" s="404">
        <v>40887590.700000003</v>
      </c>
      <c r="L86" s="405">
        <v>77.42</v>
      </c>
      <c r="M86" s="404">
        <v>11925280.550000001</v>
      </c>
      <c r="N86" s="405">
        <v>22.58</v>
      </c>
      <c r="O86" s="404">
        <v>6140202.6200000001</v>
      </c>
      <c r="P86" s="404">
        <v>4919001.25</v>
      </c>
      <c r="Q86" s="199">
        <v>1221201.3700000001</v>
      </c>
      <c r="R86" s="199">
        <v>4605904.55</v>
      </c>
      <c r="S86" s="199">
        <v>483363.13</v>
      </c>
      <c r="T86" s="261">
        <v>0.91</v>
      </c>
    </row>
    <row r="87" spans="1:20" s="171" customFormat="1" ht="4.5" customHeight="1">
      <c r="A87" s="244"/>
      <c r="B87" s="244"/>
      <c r="C87" s="244"/>
      <c r="D87" s="244"/>
      <c r="E87" s="244"/>
      <c r="F87" s="244"/>
      <c r="G87" s="244"/>
      <c r="H87" s="506"/>
      <c r="I87" s="401"/>
      <c r="J87" s="506"/>
      <c r="K87" s="506"/>
      <c r="L87" s="402"/>
      <c r="M87" s="506"/>
      <c r="N87" s="403"/>
      <c r="O87" s="506"/>
      <c r="P87" s="403"/>
      <c r="Q87" s="506"/>
      <c r="R87" s="403"/>
      <c r="S87" s="506"/>
      <c r="T87" s="403"/>
    </row>
    <row r="88" spans="1:20" ht="12.75" customHeight="1">
      <c r="A88" s="115" t="s">
        <v>31</v>
      </c>
      <c r="H88" s="166"/>
      <c r="I88" s="166"/>
      <c r="J88" s="166"/>
      <c r="K88" s="166"/>
      <c r="L88" s="166"/>
      <c r="M88" s="166"/>
      <c r="N88" s="166"/>
      <c r="O88" s="166"/>
      <c r="P88" s="166"/>
      <c r="Q88" s="166"/>
      <c r="R88" s="166"/>
      <c r="S88" s="166"/>
      <c r="T88" s="166"/>
    </row>
    <row r="89" spans="1:20" ht="15.6">
      <c r="A89" s="264" t="s">
        <v>164</v>
      </c>
      <c r="H89" s="166"/>
      <c r="I89" s="166"/>
      <c r="J89" s="166"/>
      <c r="K89" s="166"/>
      <c r="L89" s="166"/>
      <c r="M89" s="166"/>
      <c r="N89" s="166"/>
      <c r="O89" s="166"/>
      <c r="P89" s="166"/>
      <c r="Q89" s="166"/>
      <c r="R89" s="166"/>
      <c r="S89" s="166"/>
      <c r="T89" s="166"/>
    </row>
    <row r="90" spans="1:20" ht="14.4">
      <c r="A90" s="264" t="s">
        <v>223</v>
      </c>
      <c r="L90" s="370"/>
    </row>
    <row r="91" spans="1:20">
      <c r="A91" s="115" t="s">
        <v>5</v>
      </c>
    </row>
    <row r="92" spans="1:20">
      <c r="A92" s="354" t="s">
        <v>166</v>
      </c>
    </row>
    <row r="113" spans="9:9">
      <c r="I113" s="314"/>
    </row>
  </sheetData>
  <mergeCells count="26">
    <mergeCell ref="H9:I9"/>
    <mergeCell ref="O9:S9"/>
    <mergeCell ref="H55:T55"/>
    <mergeCell ref="H4:T4"/>
    <mergeCell ref="H5:H8"/>
    <mergeCell ref="I5:J8"/>
    <mergeCell ref="K5:R5"/>
    <mergeCell ref="S5:T8"/>
    <mergeCell ref="K6:L8"/>
    <mergeCell ref="M6:N8"/>
    <mergeCell ref="O6:R6"/>
    <mergeCell ref="O7:O8"/>
    <mergeCell ref="P7:Q7"/>
    <mergeCell ref="R7:R8"/>
    <mergeCell ref="H60:I60"/>
    <mergeCell ref="O60:S60"/>
    <mergeCell ref="H56:H59"/>
    <mergeCell ref="I56:J59"/>
    <mergeCell ref="K56:R56"/>
    <mergeCell ref="S56:T59"/>
    <mergeCell ref="K57:L59"/>
    <mergeCell ref="M57:N59"/>
    <mergeCell ref="O57:R57"/>
    <mergeCell ref="O58:O59"/>
    <mergeCell ref="P58:Q58"/>
    <mergeCell ref="R58:R59"/>
  </mergeCells>
  <pageMargins left="0.51181102362204722" right="0.51181102362204722" top="0.47244094488188976" bottom="0.47244094488188976" header="0.31496062992125984" footer="0.31496062992125984"/>
  <pageSetup paperSize="9" scale="90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2"/>
  <sheetViews>
    <sheetView topLeftCell="A25" workbookViewId="0">
      <selection activeCell="G48" sqref="G48"/>
    </sheetView>
  </sheetViews>
  <sheetFormatPr baseColWidth="10" defaultColWidth="10" defaultRowHeight="13.2"/>
  <cols>
    <col min="1" max="2" width="1.09765625" style="238" customWidth="1"/>
    <col min="3" max="3" width="4.59765625" style="238" customWidth="1"/>
    <col min="4" max="6" width="1.09765625" style="238" customWidth="1"/>
    <col min="7" max="7" width="36.19921875" style="238" customWidth="1"/>
    <col min="8" max="8" width="7.19921875" style="238" customWidth="1"/>
    <col min="9" max="9" width="6.69921875" style="238" customWidth="1"/>
    <col min="10" max="10" width="5.8984375" style="238" customWidth="1"/>
    <col min="11" max="11" width="6.69921875" style="238" customWidth="1"/>
    <col min="12" max="16" width="5.8984375" style="238" customWidth="1"/>
    <col min="17" max="17" width="7.09765625" style="238" customWidth="1"/>
    <col min="18" max="18" width="5.8984375" style="238" customWidth="1"/>
    <col min="19" max="19" width="5.5" style="238" customWidth="1"/>
    <col min="20" max="20" width="5.69921875" style="238" customWidth="1"/>
    <col min="21" max="16384" width="10" style="238"/>
  </cols>
  <sheetData>
    <row r="1" spans="1:20" ht="15.6">
      <c r="A1" s="236" t="s">
        <v>562</v>
      </c>
      <c r="B1" s="237"/>
      <c r="C1" s="22"/>
      <c r="D1" s="22"/>
      <c r="E1" s="22"/>
      <c r="F1" s="237"/>
      <c r="G1" s="236"/>
      <c r="H1" s="237"/>
      <c r="I1" s="237"/>
    </row>
    <row r="2" spans="1:20" ht="15.6">
      <c r="A2" s="236" t="s">
        <v>552</v>
      </c>
      <c r="B2" s="237"/>
      <c r="C2" s="22"/>
      <c r="D2" s="22"/>
      <c r="E2" s="22"/>
      <c r="F2" s="237"/>
      <c r="G2" s="236"/>
      <c r="H2" s="237"/>
      <c r="I2" s="237"/>
    </row>
    <row r="3" spans="1:20" ht="15.6">
      <c r="A3" s="236"/>
      <c r="B3" s="237"/>
      <c r="C3" s="22"/>
      <c r="D3" s="22"/>
      <c r="E3" s="22"/>
      <c r="F3" s="237"/>
      <c r="G3" s="237"/>
      <c r="H3" s="237"/>
      <c r="I3" s="237"/>
    </row>
    <row r="4" spans="1:20" s="171" customFormat="1" ht="15" customHeight="1">
      <c r="A4" s="239"/>
      <c r="B4" s="240"/>
      <c r="C4" s="240"/>
      <c r="D4" s="240"/>
      <c r="E4" s="240"/>
      <c r="F4" s="240"/>
      <c r="G4" s="241"/>
      <c r="H4" s="708" t="s">
        <v>441</v>
      </c>
      <c r="I4" s="708"/>
      <c r="J4" s="708"/>
      <c r="K4" s="708"/>
      <c r="L4" s="708"/>
      <c r="M4" s="708"/>
      <c r="N4" s="708"/>
      <c r="O4" s="708"/>
      <c r="P4" s="708"/>
      <c r="Q4" s="708"/>
      <c r="R4" s="708"/>
      <c r="S4" s="708"/>
      <c r="T4" s="709"/>
    </row>
    <row r="5" spans="1:20" s="171" customFormat="1" ht="13.2" customHeight="1">
      <c r="A5" s="270"/>
      <c r="B5" s="242"/>
      <c r="D5" s="242"/>
      <c r="E5" s="242"/>
      <c r="F5" s="242"/>
      <c r="G5" s="290"/>
      <c r="H5" s="692" t="s">
        <v>322</v>
      </c>
      <c r="I5" s="694" t="s">
        <v>421</v>
      </c>
      <c r="J5" s="694"/>
      <c r="K5" s="695" t="s">
        <v>178</v>
      </c>
      <c r="L5" s="695"/>
      <c r="M5" s="695"/>
      <c r="N5" s="695"/>
      <c r="O5" s="695"/>
      <c r="P5" s="695"/>
      <c r="Q5" s="695"/>
      <c r="R5" s="695"/>
      <c r="S5" s="696" t="s">
        <v>422</v>
      </c>
      <c r="T5" s="697"/>
    </row>
    <row r="6" spans="1:20" s="171" customFormat="1" ht="13.2" customHeight="1">
      <c r="A6" s="243"/>
      <c r="B6" s="244"/>
      <c r="C6" s="182" t="s">
        <v>96</v>
      </c>
      <c r="D6" s="244"/>
      <c r="E6" s="244"/>
      <c r="F6" s="244"/>
      <c r="G6" s="245"/>
      <c r="H6" s="692"/>
      <c r="I6" s="694"/>
      <c r="J6" s="694"/>
      <c r="K6" s="700" t="s">
        <v>423</v>
      </c>
      <c r="L6" s="701"/>
      <c r="M6" s="700" t="s">
        <v>424</v>
      </c>
      <c r="N6" s="701"/>
      <c r="O6" s="695" t="s">
        <v>255</v>
      </c>
      <c r="P6" s="695"/>
      <c r="Q6" s="695"/>
      <c r="R6" s="695"/>
      <c r="S6" s="696"/>
      <c r="T6" s="697"/>
    </row>
    <row r="7" spans="1:20" s="171" customFormat="1" ht="12.6">
      <c r="A7" s="243"/>
      <c r="B7" s="244"/>
      <c r="C7" s="181" t="s">
        <v>180</v>
      </c>
      <c r="D7" s="244"/>
      <c r="E7" s="244"/>
      <c r="F7" s="244"/>
      <c r="G7" s="245"/>
      <c r="H7" s="692"/>
      <c r="I7" s="694"/>
      <c r="J7" s="694"/>
      <c r="K7" s="702"/>
      <c r="L7" s="703"/>
      <c r="M7" s="702"/>
      <c r="N7" s="703"/>
      <c r="O7" s="695" t="s">
        <v>425</v>
      </c>
      <c r="P7" s="695" t="s">
        <v>178</v>
      </c>
      <c r="Q7" s="695"/>
      <c r="R7" s="706" t="s">
        <v>426</v>
      </c>
      <c r="S7" s="696"/>
      <c r="T7" s="697"/>
    </row>
    <row r="8" spans="1:20" s="171" customFormat="1" ht="12.6">
      <c r="A8" s="243"/>
      <c r="B8" s="244"/>
      <c r="C8" s="171" t="s">
        <v>184</v>
      </c>
      <c r="D8" s="244"/>
      <c r="E8" s="244"/>
      <c r="F8" s="244"/>
      <c r="G8" s="245"/>
      <c r="H8" s="693"/>
      <c r="I8" s="694"/>
      <c r="J8" s="694"/>
      <c r="K8" s="704"/>
      <c r="L8" s="705"/>
      <c r="M8" s="704"/>
      <c r="N8" s="705"/>
      <c r="O8" s="695"/>
      <c r="P8" s="507" t="s">
        <v>427</v>
      </c>
      <c r="Q8" s="507" t="s">
        <v>428</v>
      </c>
      <c r="R8" s="707"/>
      <c r="S8" s="698"/>
      <c r="T8" s="699"/>
    </row>
    <row r="9" spans="1:20" s="171" customFormat="1" ht="13.8">
      <c r="A9" s="243"/>
      <c r="B9" s="244"/>
      <c r="C9" s="244"/>
      <c r="D9" s="244"/>
      <c r="E9" s="244"/>
      <c r="F9" s="244"/>
      <c r="G9" s="245"/>
      <c r="H9" s="687" t="s">
        <v>70</v>
      </c>
      <c r="I9" s="688"/>
      <c r="J9" s="505" t="s">
        <v>4</v>
      </c>
      <c r="K9" s="505" t="s">
        <v>70</v>
      </c>
      <c r="L9" s="505" t="s">
        <v>4</v>
      </c>
      <c r="M9" s="505" t="s">
        <v>70</v>
      </c>
      <c r="N9" s="505" t="s">
        <v>4</v>
      </c>
      <c r="O9" s="689" t="s">
        <v>70</v>
      </c>
      <c r="P9" s="690"/>
      <c r="Q9" s="690"/>
      <c r="R9" s="690"/>
      <c r="S9" s="691"/>
      <c r="T9" s="410" t="s">
        <v>4</v>
      </c>
    </row>
    <row r="10" spans="1:20" s="171" customFormat="1" ht="12.6">
      <c r="A10" s="254"/>
      <c r="B10" s="256"/>
      <c r="C10" s="256"/>
      <c r="D10" s="256"/>
      <c r="E10" s="256"/>
      <c r="F10" s="256"/>
      <c r="G10" s="257"/>
      <c r="H10" s="397">
        <v>1</v>
      </c>
      <c r="I10" s="398">
        <v>2</v>
      </c>
      <c r="J10" s="397">
        <v>3</v>
      </c>
      <c r="K10" s="397">
        <v>4</v>
      </c>
      <c r="L10" s="399">
        <v>5</v>
      </c>
      <c r="M10" s="397">
        <v>6</v>
      </c>
      <c r="N10" s="400">
        <v>7</v>
      </c>
      <c r="O10" s="397">
        <v>8</v>
      </c>
      <c r="P10" s="400">
        <v>9</v>
      </c>
      <c r="Q10" s="397">
        <v>10</v>
      </c>
      <c r="R10" s="400">
        <v>11</v>
      </c>
      <c r="S10" s="397">
        <v>12</v>
      </c>
      <c r="T10" s="400">
        <v>13</v>
      </c>
    </row>
    <row r="11" spans="1:20" s="171" customFormat="1" ht="4.5" customHeight="1">
      <c r="A11" s="244"/>
      <c r="B11" s="244"/>
      <c r="C11" s="244"/>
      <c r="D11" s="244"/>
      <c r="E11" s="244"/>
      <c r="F11" s="244"/>
      <c r="G11" s="244"/>
      <c r="H11" s="506"/>
      <c r="I11" s="401"/>
      <c r="J11" s="506"/>
      <c r="K11" s="506"/>
      <c r="L11" s="402"/>
      <c r="M11" s="506"/>
      <c r="N11" s="403"/>
      <c r="O11" s="506"/>
      <c r="P11" s="403"/>
      <c r="Q11" s="506"/>
      <c r="R11" s="403"/>
      <c r="S11" s="506"/>
      <c r="T11" s="403"/>
    </row>
    <row r="12" spans="1:20" s="171" customFormat="1" ht="15" customHeight="1">
      <c r="A12" s="218" t="s">
        <v>100</v>
      </c>
      <c r="B12" s="218"/>
      <c r="C12" s="218"/>
      <c r="D12" s="218"/>
      <c r="E12" s="218"/>
      <c r="F12" s="218"/>
      <c r="G12" s="218"/>
      <c r="H12" s="404"/>
      <c r="I12" s="404"/>
      <c r="J12" s="405"/>
      <c r="K12" s="404"/>
      <c r="L12" s="405"/>
      <c r="M12" s="404"/>
      <c r="N12" s="405"/>
      <c r="O12" s="404"/>
      <c r="P12" s="404"/>
      <c r="Q12" s="199"/>
      <c r="R12" s="199"/>
      <c r="S12" s="199"/>
      <c r="T12" s="261"/>
    </row>
    <row r="13" spans="1:20" s="171" customFormat="1" ht="4.5" customHeight="1">
      <c r="A13" s="244"/>
      <c r="B13" s="244"/>
      <c r="C13" s="244"/>
      <c r="D13" s="244"/>
      <c r="E13" s="244"/>
      <c r="F13" s="244"/>
      <c r="G13" s="244"/>
      <c r="H13" s="506"/>
      <c r="I13" s="401"/>
      <c r="J13" s="506"/>
      <c r="K13" s="506"/>
      <c r="L13" s="402"/>
      <c r="M13" s="506"/>
      <c r="N13" s="403"/>
      <c r="O13" s="506"/>
      <c r="P13" s="403"/>
      <c r="Q13" s="506"/>
      <c r="R13" s="403"/>
      <c r="S13" s="506"/>
      <c r="T13" s="403"/>
    </row>
    <row r="14" spans="1:20" s="171" customFormat="1" ht="12" customHeight="1">
      <c r="A14" s="218" t="s">
        <v>101</v>
      </c>
      <c r="B14" s="218"/>
      <c r="C14" s="218"/>
      <c r="D14" s="218" t="s">
        <v>186</v>
      </c>
      <c r="E14" s="218"/>
      <c r="F14" s="218"/>
      <c r="G14" s="218"/>
      <c r="H14" s="404">
        <v>1337.86</v>
      </c>
      <c r="I14" s="199" t="s">
        <v>187</v>
      </c>
      <c r="J14" s="199" t="s">
        <v>187</v>
      </c>
      <c r="K14" s="404">
        <v>1240.77</v>
      </c>
      <c r="L14" s="199" t="s">
        <v>187</v>
      </c>
      <c r="M14" s="199" t="s">
        <v>187</v>
      </c>
      <c r="N14" s="199" t="s">
        <v>187</v>
      </c>
      <c r="O14" s="199" t="s">
        <v>187</v>
      </c>
      <c r="P14" s="199" t="s">
        <v>187</v>
      </c>
      <c r="Q14" s="199" t="s">
        <v>187</v>
      </c>
      <c r="R14" s="199">
        <v>0</v>
      </c>
      <c r="S14" s="199" t="s">
        <v>187</v>
      </c>
      <c r="T14" s="199" t="s">
        <v>187</v>
      </c>
    </row>
    <row r="15" spans="1:20" s="171" customFormat="1" ht="12" customHeight="1">
      <c r="A15" s="218" t="s">
        <v>103</v>
      </c>
      <c r="B15" s="218"/>
      <c r="C15" s="218"/>
      <c r="D15" s="218" t="s">
        <v>169</v>
      </c>
      <c r="E15" s="218"/>
      <c r="F15" s="218"/>
      <c r="G15" s="218"/>
      <c r="H15" s="404">
        <v>160.63</v>
      </c>
      <c r="I15" s="404">
        <v>160.63</v>
      </c>
      <c r="J15" s="405">
        <v>100</v>
      </c>
      <c r="K15" s="404">
        <v>94.05</v>
      </c>
      <c r="L15" s="405">
        <v>58.55</v>
      </c>
      <c r="M15" s="404">
        <v>66.58</v>
      </c>
      <c r="N15" s="405">
        <v>41.45</v>
      </c>
      <c r="O15" s="404">
        <v>37.58</v>
      </c>
      <c r="P15" s="404" t="s">
        <v>187</v>
      </c>
      <c r="Q15" s="199" t="s">
        <v>187</v>
      </c>
      <c r="R15" s="199" t="s">
        <v>187</v>
      </c>
      <c r="S15" s="199">
        <v>0</v>
      </c>
      <c r="T15" s="261">
        <v>0</v>
      </c>
    </row>
    <row r="16" spans="1:20" s="171" customFormat="1" ht="4.5" customHeight="1">
      <c r="A16" s="244"/>
      <c r="B16" s="244"/>
      <c r="C16" s="244"/>
      <c r="D16" s="244"/>
      <c r="E16" s="244"/>
      <c r="F16" s="244"/>
      <c r="G16" s="244"/>
      <c r="H16" s="506"/>
      <c r="I16" s="401"/>
      <c r="J16" s="506"/>
      <c r="K16" s="506"/>
      <c r="L16" s="402"/>
      <c r="M16" s="506"/>
      <c r="N16" s="403"/>
      <c r="O16" s="506"/>
      <c r="P16" s="403"/>
      <c r="Q16" s="506"/>
      <c r="R16" s="403"/>
      <c r="S16" s="506"/>
      <c r="T16" s="403"/>
    </row>
    <row r="17" spans="1:20" s="171" customFormat="1" ht="12" customHeight="1">
      <c r="A17" s="218" t="s">
        <v>105</v>
      </c>
      <c r="B17" s="218"/>
      <c r="C17" s="218"/>
      <c r="D17" s="218" t="s">
        <v>106</v>
      </c>
      <c r="E17" s="218"/>
      <c r="F17" s="218"/>
      <c r="G17" s="218"/>
      <c r="H17" s="404">
        <v>298838.2</v>
      </c>
      <c r="I17" s="404">
        <v>296919.96000000002</v>
      </c>
      <c r="J17" s="405">
        <v>99.36</v>
      </c>
      <c r="K17" s="404">
        <v>226240.79</v>
      </c>
      <c r="L17" s="405">
        <v>76.2</v>
      </c>
      <c r="M17" s="404">
        <v>70679.17</v>
      </c>
      <c r="N17" s="405">
        <v>23.8</v>
      </c>
      <c r="O17" s="404">
        <v>36875.24</v>
      </c>
      <c r="P17" s="404">
        <v>28548.95</v>
      </c>
      <c r="Q17" s="199">
        <v>8326.2900000000009</v>
      </c>
      <c r="R17" s="199">
        <v>25969.26</v>
      </c>
      <c r="S17" s="199">
        <v>1918.24</v>
      </c>
      <c r="T17" s="261">
        <v>0.64</v>
      </c>
    </row>
    <row r="18" spans="1:20" s="171" customFormat="1" ht="12" customHeight="1">
      <c r="A18" s="218"/>
      <c r="B18" s="218" t="s">
        <v>107</v>
      </c>
      <c r="C18" s="218"/>
      <c r="D18" s="218"/>
      <c r="E18" s="218" t="s">
        <v>188</v>
      </c>
      <c r="F18" s="218"/>
      <c r="G18" s="218"/>
      <c r="H18" s="404">
        <v>2653.57</v>
      </c>
      <c r="I18" s="199" t="s">
        <v>187</v>
      </c>
      <c r="J18" s="199" t="s">
        <v>187</v>
      </c>
      <c r="K18" s="199" t="s">
        <v>187</v>
      </c>
      <c r="L18" s="405">
        <v>54.72</v>
      </c>
      <c r="M18" s="199" t="s">
        <v>187</v>
      </c>
      <c r="N18" s="405">
        <v>45.28</v>
      </c>
      <c r="O18" s="404">
        <v>730.41</v>
      </c>
      <c r="P18" s="199" t="s">
        <v>187</v>
      </c>
      <c r="Q18" s="199" t="s">
        <v>187</v>
      </c>
      <c r="R18" s="199" t="s">
        <v>187</v>
      </c>
      <c r="S18" s="199" t="s">
        <v>187</v>
      </c>
      <c r="T18" s="199" t="s">
        <v>187</v>
      </c>
    </row>
    <row r="19" spans="1:20" s="171" customFormat="1" ht="12" customHeight="1">
      <c r="A19" s="218"/>
      <c r="B19" s="218" t="s">
        <v>109</v>
      </c>
      <c r="C19" s="218"/>
      <c r="D19" s="218"/>
      <c r="E19" s="218" t="s">
        <v>189</v>
      </c>
      <c r="F19" s="218"/>
      <c r="G19" s="218"/>
      <c r="H19" s="404">
        <v>1350.06</v>
      </c>
      <c r="I19" s="404">
        <v>1342.78</v>
      </c>
      <c r="J19" s="405">
        <v>99.46</v>
      </c>
      <c r="K19" s="404">
        <v>1222.7</v>
      </c>
      <c r="L19" s="405">
        <v>91.06</v>
      </c>
      <c r="M19" s="404">
        <v>120.08</v>
      </c>
      <c r="N19" s="405">
        <v>8.94</v>
      </c>
      <c r="O19" s="404">
        <v>116.08</v>
      </c>
      <c r="P19" s="404">
        <v>98.28</v>
      </c>
      <c r="Q19" s="199">
        <v>17.8</v>
      </c>
      <c r="R19" s="199">
        <v>0</v>
      </c>
      <c r="S19" s="199">
        <v>7.28</v>
      </c>
      <c r="T19" s="261">
        <v>0.54</v>
      </c>
    </row>
    <row r="20" spans="1:20" s="171" customFormat="1" ht="12" customHeight="1">
      <c r="A20" s="218"/>
      <c r="B20" s="218" t="s">
        <v>111</v>
      </c>
      <c r="C20" s="218"/>
      <c r="D20" s="218"/>
      <c r="E20" s="218" t="s">
        <v>112</v>
      </c>
      <c r="F20" s="218"/>
      <c r="G20" s="218"/>
      <c r="H20" s="404">
        <v>1766.41</v>
      </c>
      <c r="I20" s="404">
        <v>1766.41</v>
      </c>
      <c r="J20" s="405">
        <v>100</v>
      </c>
      <c r="K20" s="404">
        <v>1289.18</v>
      </c>
      <c r="L20" s="405">
        <v>72.98</v>
      </c>
      <c r="M20" s="404">
        <v>477.23</v>
      </c>
      <c r="N20" s="405">
        <v>27.02</v>
      </c>
      <c r="O20" s="404">
        <v>205</v>
      </c>
      <c r="P20" s="404">
        <v>177.02</v>
      </c>
      <c r="Q20" s="199">
        <v>27.98</v>
      </c>
      <c r="R20" s="199">
        <v>88.33</v>
      </c>
      <c r="S20" s="199">
        <v>0</v>
      </c>
      <c r="T20" s="261">
        <v>0</v>
      </c>
    </row>
    <row r="21" spans="1:20" s="171" customFormat="1" ht="12" customHeight="1">
      <c r="A21" s="218"/>
      <c r="B21" s="218" t="s">
        <v>113</v>
      </c>
      <c r="C21" s="218"/>
      <c r="D21" s="218"/>
      <c r="E21" s="218" t="s">
        <v>114</v>
      </c>
      <c r="F21" s="218"/>
      <c r="G21" s="218"/>
      <c r="H21" s="404">
        <v>309.43</v>
      </c>
      <c r="I21" s="404">
        <v>309.43</v>
      </c>
      <c r="J21" s="405">
        <v>100</v>
      </c>
      <c r="K21" s="404" t="s">
        <v>187</v>
      </c>
      <c r="L21" s="404" t="s">
        <v>187</v>
      </c>
      <c r="M21" s="404" t="s">
        <v>187</v>
      </c>
      <c r="N21" s="404" t="s">
        <v>187</v>
      </c>
      <c r="O21" s="404" t="s">
        <v>187</v>
      </c>
      <c r="P21" s="404" t="s">
        <v>187</v>
      </c>
      <c r="Q21" s="199">
        <v>0</v>
      </c>
      <c r="R21" s="199">
        <v>0</v>
      </c>
      <c r="S21" s="199">
        <v>0</v>
      </c>
      <c r="T21" s="261">
        <v>0</v>
      </c>
    </row>
    <row r="22" spans="1:20" s="171" customFormat="1" ht="12" customHeight="1">
      <c r="A22" s="218"/>
      <c r="B22" s="218" t="s">
        <v>115</v>
      </c>
      <c r="C22" s="218"/>
      <c r="D22" s="218"/>
      <c r="E22" s="218" t="s">
        <v>116</v>
      </c>
      <c r="F22" s="218"/>
      <c r="G22" s="218"/>
      <c r="H22" s="404">
        <v>21480.959999999999</v>
      </c>
      <c r="I22" s="199" t="s">
        <v>187</v>
      </c>
      <c r="J22" s="199" t="s">
        <v>187</v>
      </c>
      <c r="K22" s="404">
        <v>18193.599999999999</v>
      </c>
      <c r="L22" s="199" t="s">
        <v>187</v>
      </c>
      <c r="M22" s="199" t="s">
        <v>187</v>
      </c>
      <c r="N22" s="199" t="s">
        <v>187</v>
      </c>
      <c r="O22" s="404">
        <v>1787.77</v>
      </c>
      <c r="P22" s="404">
        <v>801.96</v>
      </c>
      <c r="Q22" s="199">
        <v>985.81</v>
      </c>
      <c r="R22" s="199">
        <v>1081.3900000000001</v>
      </c>
      <c r="S22" s="199" t="s">
        <v>187</v>
      </c>
      <c r="T22" s="199" t="s">
        <v>187</v>
      </c>
    </row>
    <row r="23" spans="1:20" s="171" customFormat="1" ht="12" customHeight="1">
      <c r="A23" s="218"/>
      <c r="B23" s="218" t="s">
        <v>117</v>
      </c>
      <c r="C23" s="218"/>
      <c r="D23" s="218"/>
      <c r="E23" s="218" t="s">
        <v>118</v>
      </c>
      <c r="F23" s="218"/>
      <c r="G23" s="218"/>
      <c r="H23" s="404">
        <v>18766.77</v>
      </c>
      <c r="I23" s="199" t="s">
        <v>187</v>
      </c>
      <c r="J23" s="199" t="s">
        <v>187</v>
      </c>
      <c r="K23" s="404">
        <v>11153.47</v>
      </c>
      <c r="L23" s="199" t="s">
        <v>187</v>
      </c>
      <c r="M23" s="199" t="s">
        <v>187</v>
      </c>
      <c r="N23" s="199" t="s">
        <v>187</v>
      </c>
      <c r="O23" s="404">
        <v>2173.19</v>
      </c>
      <c r="P23" s="199" t="s">
        <v>187</v>
      </c>
      <c r="Q23" s="199" t="s">
        <v>187</v>
      </c>
      <c r="R23" s="199">
        <v>2352.6799999999998</v>
      </c>
      <c r="S23" s="199" t="s">
        <v>187</v>
      </c>
      <c r="T23" s="199" t="s">
        <v>187</v>
      </c>
    </row>
    <row r="24" spans="1:20" s="171" customFormat="1" ht="12" customHeight="1">
      <c r="A24" s="218"/>
      <c r="B24" s="218" t="s">
        <v>119</v>
      </c>
      <c r="C24" s="218"/>
      <c r="D24" s="218"/>
      <c r="E24" s="218" t="s">
        <v>120</v>
      </c>
      <c r="F24" s="218"/>
      <c r="G24" s="218"/>
      <c r="H24" s="404">
        <v>7781.89</v>
      </c>
      <c r="I24" s="199" t="s">
        <v>187</v>
      </c>
      <c r="J24" s="199" t="s">
        <v>187</v>
      </c>
      <c r="K24" s="404">
        <v>6021.07</v>
      </c>
      <c r="L24" s="199" t="s">
        <v>187</v>
      </c>
      <c r="M24" s="199" t="s">
        <v>187</v>
      </c>
      <c r="N24" s="199" t="s">
        <v>187</v>
      </c>
      <c r="O24" s="404">
        <v>690.05</v>
      </c>
      <c r="P24" s="404">
        <v>547.66</v>
      </c>
      <c r="Q24" s="199">
        <v>142.38999999999999</v>
      </c>
      <c r="R24" s="199">
        <v>961.71</v>
      </c>
      <c r="S24" s="199" t="s">
        <v>187</v>
      </c>
      <c r="T24" s="199" t="s">
        <v>187</v>
      </c>
    </row>
    <row r="25" spans="1:20" s="171" customFormat="1" ht="12" customHeight="1">
      <c r="A25" s="218"/>
      <c r="B25" s="218" t="s">
        <v>121</v>
      </c>
      <c r="C25" s="218"/>
      <c r="D25" s="218"/>
      <c r="E25" s="218" t="s">
        <v>190</v>
      </c>
      <c r="F25" s="218"/>
      <c r="G25" s="218"/>
      <c r="H25" s="404">
        <v>2841.38</v>
      </c>
      <c r="I25" s="404">
        <v>2833.1</v>
      </c>
      <c r="J25" s="405">
        <v>99.71</v>
      </c>
      <c r="K25" s="404">
        <v>1997.37</v>
      </c>
      <c r="L25" s="405">
        <v>70.5</v>
      </c>
      <c r="M25" s="404">
        <v>835.73</v>
      </c>
      <c r="N25" s="405">
        <v>29.5</v>
      </c>
      <c r="O25" s="404">
        <v>686.78</v>
      </c>
      <c r="P25" s="199" t="s">
        <v>187</v>
      </c>
      <c r="Q25" s="199" t="s">
        <v>187</v>
      </c>
      <c r="R25" s="199">
        <v>32.72</v>
      </c>
      <c r="S25" s="199">
        <v>8.2799999999999994</v>
      </c>
      <c r="T25" s="261">
        <v>0.28999999999999998</v>
      </c>
    </row>
    <row r="26" spans="1:20" s="171" customFormat="1" ht="12" customHeight="1">
      <c r="A26" s="218"/>
      <c r="B26" s="218" t="s">
        <v>123</v>
      </c>
      <c r="C26" s="218"/>
      <c r="D26" s="218"/>
      <c r="E26" s="218" t="s">
        <v>124</v>
      </c>
      <c r="F26" s="218"/>
      <c r="G26" s="218"/>
      <c r="H26" s="404">
        <v>4241.42</v>
      </c>
      <c r="I26" s="404">
        <v>4241.42</v>
      </c>
      <c r="J26" s="405">
        <v>100</v>
      </c>
      <c r="K26" s="404">
        <v>2388.37</v>
      </c>
      <c r="L26" s="405">
        <v>56.31</v>
      </c>
      <c r="M26" s="404">
        <v>1853.05</v>
      </c>
      <c r="N26" s="405">
        <v>43.69</v>
      </c>
      <c r="O26" s="404">
        <v>1633.94</v>
      </c>
      <c r="P26" s="404">
        <v>1487.94</v>
      </c>
      <c r="Q26" s="199">
        <v>146</v>
      </c>
      <c r="R26" s="199" t="s">
        <v>187</v>
      </c>
      <c r="S26" s="199">
        <v>0</v>
      </c>
      <c r="T26" s="261">
        <v>0</v>
      </c>
    </row>
    <row r="27" spans="1:20" s="171" customFormat="1" ht="12" customHeight="1">
      <c r="A27" s="218"/>
      <c r="B27" s="218" t="s">
        <v>125</v>
      </c>
      <c r="C27" s="218"/>
      <c r="D27" s="218"/>
      <c r="E27" s="218" t="s">
        <v>126</v>
      </c>
      <c r="F27" s="218"/>
      <c r="G27" s="218"/>
      <c r="H27" s="404">
        <v>7217.03</v>
      </c>
      <c r="I27" s="404">
        <v>7206.59</v>
      </c>
      <c r="J27" s="405">
        <v>99.86</v>
      </c>
      <c r="K27" s="404">
        <v>6204.71</v>
      </c>
      <c r="L27" s="405">
        <v>86.1</v>
      </c>
      <c r="M27" s="404">
        <v>1001.88</v>
      </c>
      <c r="N27" s="405">
        <v>13.9</v>
      </c>
      <c r="O27" s="404">
        <v>708.24</v>
      </c>
      <c r="P27" s="404">
        <v>525.20000000000005</v>
      </c>
      <c r="Q27" s="199">
        <v>183.04</v>
      </c>
      <c r="R27" s="199">
        <v>247.3</v>
      </c>
      <c r="S27" s="199">
        <v>10.44</v>
      </c>
      <c r="T27" s="261">
        <v>0.14000000000000001</v>
      </c>
    </row>
    <row r="28" spans="1:20" s="171" customFormat="1" ht="12" customHeight="1">
      <c r="A28" s="218"/>
      <c r="B28" s="218" t="s">
        <v>127</v>
      </c>
      <c r="C28" s="218"/>
      <c r="D28" s="218"/>
      <c r="E28" s="218" t="s">
        <v>128</v>
      </c>
      <c r="F28" s="218"/>
      <c r="G28" s="218"/>
      <c r="H28" s="404">
        <v>56346.42</v>
      </c>
      <c r="I28" s="404">
        <v>56269.23</v>
      </c>
      <c r="J28" s="405">
        <v>99.86</v>
      </c>
      <c r="K28" s="404">
        <v>41075.94</v>
      </c>
      <c r="L28" s="405">
        <v>73</v>
      </c>
      <c r="M28" s="404">
        <v>15193.29</v>
      </c>
      <c r="N28" s="405">
        <v>27</v>
      </c>
      <c r="O28" s="404">
        <v>7929.07</v>
      </c>
      <c r="P28" s="404">
        <v>6389.71</v>
      </c>
      <c r="Q28" s="199">
        <v>1539.36</v>
      </c>
      <c r="R28" s="199">
        <v>4765.82</v>
      </c>
      <c r="S28" s="199">
        <v>77.19</v>
      </c>
      <c r="T28" s="261">
        <v>0.14000000000000001</v>
      </c>
    </row>
    <row r="29" spans="1:20" s="171" customFormat="1" ht="12" customHeight="1">
      <c r="A29" s="218"/>
      <c r="B29" s="218" t="s">
        <v>129</v>
      </c>
      <c r="C29" s="218"/>
      <c r="D29" s="218"/>
      <c r="E29" s="218" t="s">
        <v>130</v>
      </c>
      <c r="F29" s="218"/>
      <c r="G29" s="218"/>
      <c r="H29" s="404">
        <v>19858.990000000002</v>
      </c>
      <c r="I29" s="199" t="s">
        <v>187</v>
      </c>
      <c r="J29" s="199" t="s">
        <v>187</v>
      </c>
      <c r="K29" s="404">
        <v>16264.31</v>
      </c>
      <c r="L29" s="199" t="s">
        <v>187</v>
      </c>
      <c r="M29" s="199" t="s">
        <v>187</v>
      </c>
      <c r="N29" s="199" t="s">
        <v>187</v>
      </c>
      <c r="O29" s="404">
        <v>2534.3000000000002</v>
      </c>
      <c r="P29" s="404">
        <v>1245.26</v>
      </c>
      <c r="Q29" s="199">
        <v>1289.04</v>
      </c>
      <c r="R29" s="199">
        <v>408.75</v>
      </c>
      <c r="S29" s="199" t="s">
        <v>187</v>
      </c>
      <c r="T29" s="199" t="s">
        <v>187</v>
      </c>
    </row>
    <row r="30" spans="1:20" s="171" customFormat="1" ht="12" customHeight="1">
      <c r="A30" s="218"/>
      <c r="B30" s="218" t="s">
        <v>131</v>
      </c>
      <c r="C30" s="218"/>
      <c r="D30" s="218"/>
      <c r="E30" s="218" t="s">
        <v>132</v>
      </c>
      <c r="F30" s="218"/>
      <c r="G30" s="218"/>
      <c r="H30" s="404">
        <v>41940.800000000003</v>
      </c>
      <c r="I30" s="404">
        <v>41918.5</v>
      </c>
      <c r="J30" s="405">
        <v>99.95</v>
      </c>
      <c r="K30" s="404">
        <v>32843.14</v>
      </c>
      <c r="L30" s="405">
        <v>78.349999999999994</v>
      </c>
      <c r="M30" s="404">
        <v>9075.36</v>
      </c>
      <c r="N30" s="405">
        <v>21.65</v>
      </c>
      <c r="O30" s="404">
        <v>4874.12</v>
      </c>
      <c r="P30" s="404">
        <v>2612.2399999999998</v>
      </c>
      <c r="Q30" s="199">
        <v>2261.88</v>
      </c>
      <c r="R30" s="199">
        <v>2850.8</v>
      </c>
      <c r="S30" s="199">
        <v>22.3</v>
      </c>
      <c r="T30" s="261">
        <v>0.05</v>
      </c>
    </row>
    <row r="31" spans="1:20" s="171" customFormat="1" ht="12" customHeight="1">
      <c r="A31" s="218"/>
      <c r="B31" s="218" t="s">
        <v>133</v>
      </c>
      <c r="C31" s="218"/>
      <c r="D31" s="218"/>
      <c r="E31" s="218" t="s">
        <v>134</v>
      </c>
      <c r="F31" s="218"/>
      <c r="G31" s="218"/>
      <c r="H31" s="404">
        <v>92815.44</v>
      </c>
      <c r="I31" s="199" t="s">
        <v>187</v>
      </c>
      <c r="J31" s="199" t="s">
        <v>187</v>
      </c>
      <c r="K31" s="404">
        <v>77400.58</v>
      </c>
      <c r="L31" s="199" t="s">
        <v>187</v>
      </c>
      <c r="M31" s="199" t="s">
        <v>187</v>
      </c>
      <c r="N31" s="199" t="s">
        <v>187</v>
      </c>
      <c r="O31" s="404">
        <v>3113.08</v>
      </c>
      <c r="P31" s="199" t="s">
        <v>187</v>
      </c>
      <c r="Q31" s="199" t="s">
        <v>187</v>
      </c>
      <c r="R31" s="199">
        <v>11759.59</v>
      </c>
      <c r="S31" s="199" t="s">
        <v>187</v>
      </c>
      <c r="T31" s="199" t="s">
        <v>187</v>
      </c>
    </row>
    <row r="32" spans="1:20" s="171" customFormat="1" ht="12" customHeight="1">
      <c r="A32" s="218"/>
      <c r="B32" s="218" t="s">
        <v>135</v>
      </c>
      <c r="C32" s="218"/>
      <c r="D32" s="218"/>
      <c r="E32" s="218" t="s">
        <v>136</v>
      </c>
      <c r="F32" s="218"/>
      <c r="G32" s="218"/>
      <c r="H32" s="404">
        <v>11606.82</v>
      </c>
      <c r="I32" s="404">
        <v>11606.82</v>
      </c>
      <c r="J32" s="405">
        <v>100</v>
      </c>
      <c r="K32" s="404">
        <v>2738.03</v>
      </c>
      <c r="L32" s="405">
        <v>23.59</v>
      </c>
      <c r="M32" s="404">
        <v>8868.7900000000009</v>
      </c>
      <c r="N32" s="405">
        <v>76.41</v>
      </c>
      <c r="O32" s="404">
        <v>8673.59</v>
      </c>
      <c r="P32" s="199" t="s">
        <v>187</v>
      </c>
      <c r="Q32" s="199" t="s">
        <v>187</v>
      </c>
      <c r="R32" s="199">
        <v>195.2</v>
      </c>
      <c r="S32" s="199">
        <v>0</v>
      </c>
      <c r="T32" s="261">
        <v>0</v>
      </c>
    </row>
    <row r="33" spans="1:23" s="171" customFormat="1" ht="12" customHeight="1">
      <c r="A33" s="218"/>
      <c r="B33" s="218"/>
      <c r="C33" s="218" t="s">
        <v>137</v>
      </c>
      <c r="D33" s="218"/>
      <c r="E33" s="218"/>
      <c r="F33" s="218" t="s">
        <v>138</v>
      </c>
      <c r="G33" s="218"/>
      <c r="H33" s="404">
        <v>9545.7099999999991</v>
      </c>
      <c r="I33" s="404">
        <v>9545.7099999999991</v>
      </c>
      <c r="J33" s="405">
        <v>100</v>
      </c>
      <c r="K33" s="404">
        <v>1988.12</v>
      </c>
      <c r="L33" s="405">
        <v>20.83</v>
      </c>
      <c r="M33" s="404">
        <v>7557.59</v>
      </c>
      <c r="N33" s="405">
        <v>79.17</v>
      </c>
      <c r="O33" s="404">
        <v>7520.59</v>
      </c>
      <c r="P33" s="199" t="s">
        <v>187</v>
      </c>
      <c r="Q33" s="199" t="s">
        <v>187</v>
      </c>
      <c r="R33" s="199" t="s">
        <v>187</v>
      </c>
      <c r="S33" s="199">
        <v>0</v>
      </c>
      <c r="T33" s="261">
        <v>0</v>
      </c>
    </row>
    <row r="34" spans="1:23" s="171" customFormat="1" ht="12" customHeight="1">
      <c r="A34" s="218"/>
      <c r="B34" s="218" t="s">
        <v>139</v>
      </c>
      <c r="C34" s="218"/>
      <c r="D34" s="218"/>
      <c r="E34" s="218" t="s">
        <v>191</v>
      </c>
      <c r="F34" s="218"/>
      <c r="G34" s="218"/>
      <c r="H34" s="404">
        <v>7860.81</v>
      </c>
      <c r="I34" s="404">
        <v>7849.68</v>
      </c>
      <c r="J34" s="405">
        <v>99.86</v>
      </c>
      <c r="K34" s="404">
        <v>5895.66</v>
      </c>
      <c r="L34" s="405">
        <v>75.11</v>
      </c>
      <c r="M34" s="404">
        <v>1954.02</v>
      </c>
      <c r="N34" s="405">
        <v>24.89</v>
      </c>
      <c r="O34" s="404">
        <v>816.02</v>
      </c>
      <c r="P34" s="404">
        <v>508.55</v>
      </c>
      <c r="Q34" s="199">
        <v>307.47000000000003</v>
      </c>
      <c r="R34" s="199">
        <v>787.5</v>
      </c>
      <c r="S34" s="199">
        <v>11.13</v>
      </c>
      <c r="T34" s="261">
        <v>0.14000000000000001</v>
      </c>
    </row>
    <row r="35" spans="1:23" s="171" customFormat="1" ht="4.5" customHeight="1">
      <c r="A35" s="244"/>
      <c r="B35" s="244"/>
      <c r="C35" s="244"/>
      <c r="D35" s="244"/>
      <c r="E35" s="244"/>
      <c r="F35" s="244"/>
      <c r="G35" s="244"/>
      <c r="H35" s="506"/>
      <c r="I35" s="401"/>
      <c r="J35" s="506"/>
      <c r="K35" s="506"/>
      <c r="L35" s="402"/>
      <c r="M35" s="506"/>
      <c r="N35" s="403"/>
      <c r="O35" s="506"/>
      <c r="P35" s="403"/>
      <c r="Q35" s="506"/>
      <c r="R35" s="403"/>
      <c r="S35" s="506"/>
      <c r="T35" s="403"/>
    </row>
    <row r="36" spans="1:23" s="171" customFormat="1" ht="12" customHeight="1">
      <c r="A36" s="218" t="s">
        <v>141</v>
      </c>
      <c r="B36" s="218"/>
      <c r="C36" s="218"/>
      <c r="D36" s="218" t="s">
        <v>192</v>
      </c>
      <c r="E36" s="218"/>
      <c r="F36" s="218"/>
      <c r="G36" s="218"/>
      <c r="H36" s="404">
        <v>1020.29</v>
      </c>
      <c r="I36" s="404">
        <v>1020.29</v>
      </c>
      <c r="J36" s="405">
        <v>100</v>
      </c>
      <c r="K36" s="404">
        <v>918</v>
      </c>
      <c r="L36" s="405">
        <v>89.97</v>
      </c>
      <c r="M36" s="404">
        <v>102.29</v>
      </c>
      <c r="N36" s="405">
        <v>10.029999999999999</v>
      </c>
      <c r="O36" s="404">
        <v>100.9</v>
      </c>
      <c r="P36" s="404" t="s">
        <v>187</v>
      </c>
      <c r="Q36" s="199" t="s">
        <v>187</v>
      </c>
      <c r="R36" s="199" t="s">
        <v>187</v>
      </c>
      <c r="S36" s="199">
        <v>0</v>
      </c>
      <c r="T36" s="261">
        <v>0</v>
      </c>
    </row>
    <row r="37" spans="1:23" s="171" customFormat="1" ht="12" customHeight="1">
      <c r="A37" s="218" t="s">
        <v>143</v>
      </c>
      <c r="B37" s="218"/>
      <c r="C37" s="218"/>
      <c r="D37" s="218" t="s">
        <v>144</v>
      </c>
      <c r="E37" s="218"/>
      <c r="F37" s="218"/>
      <c r="G37" s="218"/>
      <c r="H37" s="404">
        <v>1015.98</v>
      </c>
      <c r="I37" s="404">
        <v>1001.89</v>
      </c>
      <c r="J37" s="405">
        <v>98.61</v>
      </c>
      <c r="K37" s="404">
        <v>813.85</v>
      </c>
      <c r="L37" s="405">
        <v>81.23</v>
      </c>
      <c r="M37" s="404">
        <v>188.04</v>
      </c>
      <c r="N37" s="405">
        <v>18.77</v>
      </c>
      <c r="O37" s="404">
        <v>188.04</v>
      </c>
      <c r="P37" s="199" t="s">
        <v>187</v>
      </c>
      <c r="Q37" s="199" t="s">
        <v>187</v>
      </c>
      <c r="R37" s="199">
        <v>0</v>
      </c>
      <c r="S37" s="199">
        <v>14.09</v>
      </c>
      <c r="T37" s="261">
        <v>1.39</v>
      </c>
    </row>
    <row r="38" spans="1:23" s="171" customFormat="1" ht="12" customHeight="1">
      <c r="A38" s="218" t="s">
        <v>145</v>
      </c>
      <c r="B38" s="218"/>
      <c r="C38" s="218"/>
      <c r="D38" s="218" t="s">
        <v>146</v>
      </c>
      <c r="E38" s="218"/>
      <c r="F38" s="218"/>
      <c r="G38" s="218"/>
      <c r="H38" s="404">
        <v>23240.49</v>
      </c>
      <c r="I38" s="404">
        <v>23233.439999999999</v>
      </c>
      <c r="J38" s="405">
        <v>99.97</v>
      </c>
      <c r="K38" s="404">
        <v>20142.13</v>
      </c>
      <c r="L38" s="405">
        <v>86.69</v>
      </c>
      <c r="M38" s="404">
        <v>3091.31</v>
      </c>
      <c r="N38" s="405">
        <v>13.31</v>
      </c>
      <c r="O38" s="404">
        <v>2159.6</v>
      </c>
      <c r="P38" s="404">
        <v>2115.15</v>
      </c>
      <c r="Q38" s="199">
        <v>44.45</v>
      </c>
      <c r="R38" s="199">
        <v>868.28</v>
      </c>
      <c r="S38" s="199">
        <v>7.05</v>
      </c>
      <c r="T38" s="261">
        <v>0.03</v>
      </c>
    </row>
    <row r="39" spans="1:23" s="171" customFormat="1" ht="12" customHeight="1">
      <c r="A39" s="218" t="s">
        <v>147</v>
      </c>
      <c r="B39" s="218"/>
      <c r="C39" s="218"/>
      <c r="D39" s="218" t="s">
        <v>148</v>
      </c>
      <c r="E39" s="218"/>
      <c r="F39" s="218"/>
      <c r="G39" s="218"/>
      <c r="H39" s="404">
        <v>1483.35</v>
      </c>
      <c r="I39" s="404">
        <v>1483.35</v>
      </c>
      <c r="J39" s="405">
        <v>100</v>
      </c>
      <c r="K39" s="404" t="s">
        <v>187</v>
      </c>
      <c r="L39" s="404" t="s">
        <v>187</v>
      </c>
      <c r="M39" s="404" t="s">
        <v>187</v>
      </c>
      <c r="N39" s="404" t="s">
        <v>187</v>
      </c>
      <c r="O39" s="404" t="s">
        <v>187</v>
      </c>
      <c r="P39" s="404" t="s">
        <v>187</v>
      </c>
      <c r="Q39" s="199" t="s">
        <v>187</v>
      </c>
      <c r="R39" s="199">
        <v>0</v>
      </c>
      <c r="S39" s="199">
        <v>0</v>
      </c>
      <c r="T39" s="261">
        <v>0</v>
      </c>
    </row>
    <row r="40" spans="1:23" s="171" customFormat="1" ht="12" customHeight="1">
      <c r="A40" s="218" t="s">
        <v>149</v>
      </c>
      <c r="B40" s="218"/>
      <c r="C40" s="218"/>
      <c r="D40" s="218" t="s">
        <v>150</v>
      </c>
      <c r="E40" s="218"/>
      <c r="F40" s="218"/>
      <c r="G40" s="218"/>
      <c r="H40" s="404">
        <v>25696.78</v>
      </c>
      <c r="I40" s="404">
        <v>25637.08</v>
      </c>
      <c r="J40" s="405">
        <v>99.77</v>
      </c>
      <c r="K40" s="404">
        <v>20622.810000000001</v>
      </c>
      <c r="L40" s="405">
        <v>80.44</v>
      </c>
      <c r="M40" s="404">
        <v>5014.2700000000004</v>
      </c>
      <c r="N40" s="405">
        <v>19.559999999999999</v>
      </c>
      <c r="O40" s="404">
        <v>2175.09</v>
      </c>
      <c r="P40" s="404">
        <v>1629.06</v>
      </c>
      <c r="Q40" s="199">
        <v>546.03</v>
      </c>
      <c r="R40" s="199">
        <v>2310.1999999999998</v>
      </c>
      <c r="S40" s="199">
        <v>59.7</v>
      </c>
      <c r="T40" s="261">
        <v>0.23</v>
      </c>
    </row>
    <row r="41" spans="1:23" s="171" customFormat="1" ht="12" customHeight="1">
      <c r="A41" s="218"/>
      <c r="B41" s="218" t="s">
        <v>151</v>
      </c>
      <c r="C41" s="218"/>
      <c r="D41" s="218"/>
      <c r="E41" s="218" t="s">
        <v>152</v>
      </c>
      <c r="F41" s="218"/>
      <c r="G41" s="218"/>
      <c r="H41" s="404">
        <v>11461.09</v>
      </c>
      <c r="I41" s="404">
        <v>11420.88</v>
      </c>
      <c r="J41" s="405">
        <v>99.65</v>
      </c>
      <c r="K41" s="404">
        <v>10440.82</v>
      </c>
      <c r="L41" s="405">
        <v>91.42</v>
      </c>
      <c r="M41" s="404">
        <v>980.06</v>
      </c>
      <c r="N41" s="405">
        <v>8.58</v>
      </c>
      <c r="O41" s="404">
        <v>931.5</v>
      </c>
      <c r="P41" s="404">
        <v>448.46</v>
      </c>
      <c r="Q41" s="199">
        <v>483.04</v>
      </c>
      <c r="R41" s="199">
        <v>40.5</v>
      </c>
      <c r="S41" s="199">
        <v>40.21</v>
      </c>
      <c r="T41" s="261">
        <v>0.35</v>
      </c>
    </row>
    <row r="42" spans="1:23" s="171" customFormat="1" ht="12" customHeight="1">
      <c r="A42" s="218"/>
      <c r="B42" s="218" t="s">
        <v>153</v>
      </c>
      <c r="C42" s="218"/>
      <c r="D42" s="218"/>
      <c r="E42" s="218" t="s">
        <v>154</v>
      </c>
      <c r="F42" s="218"/>
      <c r="G42" s="218"/>
      <c r="H42" s="404">
        <v>12223.83</v>
      </c>
      <c r="I42" s="404">
        <v>12204.84</v>
      </c>
      <c r="J42" s="405">
        <v>99.84</v>
      </c>
      <c r="K42" s="404">
        <v>9423.7999999999993</v>
      </c>
      <c r="L42" s="405">
        <v>77.209999999999994</v>
      </c>
      <c r="M42" s="404">
        <v>2781.04</v>
      </c>
      <c r="N42" s="405">
        <v>22.79</v>
      </c>
      <c r="O42" s="404">
        <v>1190.3499999999999</v>
      </c>
      <c r="P42" s="404">
        <v>1146.06</v>
      </c>
      <c r="Q42" s="199">
        <v>44.29</v>
      </c>
      <c r="R42" s="199">
        <v>1154.77</v>
      </c>
      <c r="S42" s="199">
        <v>18.989999999999998</v>
      </c>
      <c r="T42" s="261">
        <v>0.16</v>
      </c>
    </row>
    <row r="43" spans="1:23" s="171" customFormat="1" ht="12" customHeight="1">
      <c r="A43" s="218" t="s">
        <v>157</v>
      </c>
      <c r="B43" s="218"/>
      <c r="C43" s="218"/>
      <c r="D43" s="218" t="s">
        <v>158</v>
      </c>
      <c r="E43" s="218"/>
      <c r="F43" s="218"/>
      <c r="G43" s="218"/>
      <c r="H43" s="404">
        <v>4209.6099999999997</v>
      </c>
      <c r="I43" s="404">
        <v>4193.96</v>
      </c>
      <c r="J43" s="405">
        <v>99.63</v>
      </c>
      <c r="K43" s="404">
        <v>2720.26</v>
      </c>
      <c r="L43" s="405">
        <v>64.86</v>
      </c>
      <c r="M43" s="404">
        <v>1473.7</v>
      </c>
      <c r="N43" s="405">
        <v>35.14</v>
      </c>
      <c r="O43" s="404">
        <v>565.83000000000004</v>
      </c>
      <c r="P43" s="404">
        <v>524.01</v>
      </c>
      <c r="Q43" s="199">
        <v>41.82</v>
      </c>
      <c r="R43" s="199">
        <v>228.9</v>
      </c>
      <c r="S43" s="199">
        <v>15.65</v>
      </c>
      <c r="T43" s="261">
        <v>0.37</v>
      </c>
    </row>
    <row r="44" spans="1:23" s="171" customFormat="1" ht="4.5" customHeight="1">
      <c r="A44" s="244"/>
      <c r="B44" s="244"/>
      <c r="C44" s="244"/>
      <c r="D44" s="244"/>
      <c r="E44" s="244"/>
      <c r="F44" s="244"/>
      <c r="G44" s="244"/>
      <c r="H44" s="506"/>
      <c r="I44" s="401"/>
      <c r="J44" s="506"/>
      <c r="K44" s="506"/>
      <c r="L44" s="402"/>
      <c r="M44" s="506"/>
      <c r="N44" s="403"/>
      <c r="O44" s="506"/>
      <c r="P44" s="403"/>
      <c r="Q44" s="506"/>
      <c r="R44" s="403"/>
      <c r="S44" s="506"/>
      <c r="T44" s="403"/>
    </row>
    <row r="45" spans="1:23" s="171" customFormat="1" ht="12" customHeight="1">
      <c r="A45" s="218" t="s">
        <v>159</v>
      </c>
      <c r="B45" s="218"/>
      <c r="C45" s="218"/>
      <c r="D45" s="218"/>
      <c r="E45" s="218"/>
      <c r="F45" s="218"/>
      <c r="G45" s="218"/>
      <c r="H45" s="404">
        <v>357003.19</v>
      </c>
      <c r="I45" s="404">
        <v>354987.96</v>
      </c>
      <c r="J45" s="405">
        <v>99.44</v>
      </c>
      <c r="K45" s="404">
        <v>274199.65999999997</v>
      </c>
      <c r="L45" s="405">
        <v>77.239999999999995</v>
      </c>
      <c r="M45" s="404">
        <v>80788.3</v>
      </c>
      <c r="N45" s="405">
        <v>22.76</v>
      </c>
      <c r="O45" s="404">
        <v>42265.22</v>
      </c>
      <c r="P45" s="404">
        <v>33238.800000000003</v>
      </c>
      <c r="Q45" s="199">
        <v>9026.42</v>
      </c>
      <c r="R45" s="199">
        <v>29406.639999999999</v>
      </c>
      <c r="S45" s="199">
        <v>2015.23</v>
      </c>
      <c r="T45" s="261">
        <v>0.56000000000000005</v>
      </c>
    </row>
    <row r="46" spans="1:23" s="171" customFormat="1" ht="12" customHeight="1">
      <c r="A46" s="218"/>
      <c r="B46" s="218"/>
      <c r="C46" s="218"/>
      <c r="D46" s="218"/>
      <c r="E46" s="218"/>
      <c r="F46" s="218"/>
      <c r="G46" s="218"/>
      <c r="H46" s="404"/>
      <c r="I46" s="404"/>
      <c r="J46" s="405"/>
      <c r="K46" s="404"/>
      <c r="L46" s="405"/>
      <c r="M46" s="404"/>
      <c r="N46" s="405"/>
      <c r="O46" s="404"/>
      <c r="P46" s="404"/>
      <c r="Q46" s="199"/>
      <c r="R46" s="199"/>
      <c r="S46" s="199"/>
      <c r="T46" s="261"/>
      <c r="V46" s="508"/>
      <c r="W46" s="509"/>
    </row>
    <row r="47" spans="1:23" s="171" customFormat="1" ht="12" customHeight="1">
      <c r="A47" s="262" t="s">
        <v>442</v>
      </c>
      <c r="B47" s="218"/>
      <c r="C47" s="218"/>
      <c r="D47" s="218"/>
      <c r="E47" s="218"/>
      <c r="F47" s="218"/>
      <c r="G47" s="218"/>
      <c r="H47" s="404"/>
      <c r="I47" s="404"/>
      <c r="J47" s="405"/>
      <c r="K47" s="404"/>
      <c r="L47" s="405"/>
      <c r="M47" s="404"/>
      <c r="N47" s="405"/>
      <c r="O47" s="404"/>
      <c r="P47" s="404"/>
      <c r="Q47" s="199"/>
      <c r="R47" s="199"/>
      <c r="S47" s="199"/>
      <c r="T47" s="261"/>
      <c r="V47" s="508"/>
      <c r="W47" s="509"/>
    </row>
    <row r="48" spans="1:23" s="171" customFormat="1" ht="12" customHeight="1">
      <c r="A48" s="262"/>
      <c r="B48" s="218"/>
      <c r="C48" s="218"/>
      <c r="D48" s="218"/>
      <c r="E48" s="218"/>
      <c r="F48" s="218"/>
      <c r="G48" s="218"/>
      <c r="H48" s="404"/>
      <c r="I48" s="404"/>
      <c r="J48" s="405"/>
      <c r="K48" s="404"/>
      <c r="L48" s="405"/>
      <c r="M48" s="404"/>
      <c r="N48" s="405"/>
      <c r="O48" s="404"/>
      <c r="P48" s="404"/>
      <c r="Q48" s="199"/>
      <c r="R48" s="199"/>
      <c r="S48" s="199"/>
      <c r="T48" s="261"/>
      <c r="V48" s="508"/>
      <c r="W48" s="509"/>
    </row>
    <row r="49" spans="1:23" s="171" customFormat="1" ht="12" customHeight="1">
      <c r="A49" s="262"/>
      <c r="B49" s="218"/>
      <c r="C49" s="218"/>
      <c r="D49" s="218"/>
      <c r="E49" s="218"/>
      <c r="F49" s="218"/>
      <c r="G49" s="218"/>
      <c r="H49" s="404"/>
      <c r="I49" s="404"/>
      <c r="J49" s="405"/>
      <c r="K49" s="404"/>
      <c r="L49" s="405"/>
      <c r="M49" s="404"/>
      <c r="N49" s="405"/>
      <c r="O49" s="404"/>
      <c r="P49" s="404"/>
      <c r="Q49" s="199"/>
      <c r="R49" s="199"/>
      <c r="S49" s="199"/>
      <c r="T49" s="261"/>
      <c r="V49" s="508"/>
      <c r="W49" s="509"/>
    </row>
    <row r="50" spans="1:23" s="171" customFormat="1" ht="12" customHeight="1">
      <c r="A50" s="262" t="s">
        <v>443</v>
      </c>
      <c r="B50" s="218"/>
      <c r="C50" s="218"/>
      <c r="D50" s="218"/>
      <c r="E50" s="218"/>
      <c r="F50" s="218"/>
      <c r="G50" s="218"/>
      <c r="H50" s="404"/>
      <c r="I50" s="404"/>
      <c r="J50" s="405"/>
      <c r="K50" s="404"/>
      <c r="L50" s="405"/>
      <c r="M50" s="404"/>
      <c r="N50" s="405"/>
      <c r="O50" s="404"/>
      <c r="P50" s="404"/>
      <c r="Q50" s="199"/>
      <c r="R50" s="199"/>
      <c r="S50" s="199"/>
      <c r="T50" s="261"/>
      <c r="V50" s="508"/>
      <c r="W50" s="509"/>
    </row>
    <row r="51" spans="1:23" s="171" customFormat="1" ht="15" customHeight="1">
      <c r="A51" s="239"/>
      <c r="B51" s="240"/>
      <c r="C51" s="240"/>
      <c r="D51" s="240"/>
      <c r="E51" s="240"/>
      <c r="F51" s="240"/>
      <c r="G51" s="241"/>
      <c r="H51" s="708" t="s">
        <v>441</v>
      </c>
      <c r="I51" s="708"/>
      <c r="J51" s="708"/>
      <c r="K51" s="708"/>
      <c r="L51" s="708"/>
      <c r="M51" s="708"/>
      <c r="N51" s="708"/>
      <c r="O51" s="708"/>
      <c r="P51" s="708"/>
      <c r="Q51" s="708"/>
      <c r="R51" s="708"/>
      <c r="S51" s="708"/>
      <c r="T51" s="709"/>
    </row>
    <row r="52" spans="1:23" s="171" customFormat="1" ht="12" customHeight="1">
      <c r="A52" s="270"/>
      <c r="B52" s="242"/>
      <c r="D52" s="242"/>
      <c r="E52" s="242"/>
      <c r="F52" s="242"/>
      <c r="G52" s="290"/>
      <c r="H52" s="692" t="s">
        <v>322</v>
      </c>
      <c r="I52" s="694" t="s">
        <v>421</v>
      </c>
      <c r="J52" s="694"/>
      <c r="K52" s="695" t="s">
        <v>178</v>
      </c>
      <c r="L52" s="695"/>
      <c r="M52" s="695"/>
      <c r="N52" s="695"/>
      <c r="O52" s="695"/>
      <c r="P52" s="695"/>
      <c r="Q52" s="695"/>
      <c r="R52" s="695"/>
      <c r="S52" s="696" t="s">
        <v>422</v>
      </c>
      <c r="T52" s="697"/>
    </row>
    <row r="53" spans="1:23" s="171" customFormat="1" ht="12" customHeight="1">
      <c r="A53" s="243"/>
      <c r="B53" s="244"/>
      <c r="C53" s="182" t="s">
        <v>96</v>
      </c>
      <c r="D53" s="244"/>
      <c r="E53" s="244"/>
      <c r="F53" s="244"/>
      <c r="G53" s="245"/>
      <c r="H53" s="692"/>
      <c r="I53" s="694"/>
      <c r="J53" s="694"/>
      <c r="K53" s="700" t="s">
        <v>423</v>
      </c>
      <c r="L53" s="701"/>
      <c r="M53" s="700" t="s">
        <v>424</v>
      </c>
      <c r="N53" s="701"/>
      <c r="O53" s="695" t="s">
        <v>255</v>
      </c>
      <c r="P53" s="695"/>
      <c r="Q53" s="695"/>
      <c r="R53" s="695"/>
      <c r="S53" s="696"/>
      <c r="T53" s="697"/>
    </row>
    <row r="54" spans="1:23" s="171" customFormat="1" ht="12" customHeight="1">
      <c r="A54" s="243"/>
      <c r="B54" s="244"/>
      <c r="C54" s="181" t="s">
        <v>180</v>
      </c>
      <c r="D54" s="244"/>
      <c r="E54" s="244"/>
      <c r="F54" s="244"/>
      <c r="G54" s="245"/>
      <c r="H54" s="692"/>
      <c r="I54" s="694"/>
      <c r="J54" s="694"/>
      <c r="K54" s="702"/>
      <c r="L54" s="703"/>
      <c r="M54" s="702"/>
      <c r="N54" s="703"/>
      <c r="O54" s="695" t="s">
        <v>425</v>
      </c>
      <c r="P54" s="695" t="s">
        <v>178</v>
      </c>
      <c r="Q54" s="695"/>
      <c r="R54" s="706" t="s">
        <v>426</v>
      </c>
      <c r="S54" s="696"/>
      <c r="T54" s="697"/>
    </row>
    <row r="55" spans="1:23" s="171" customFormat="1" ht="12" customHeight="1">
      <c r="A55" s="243"/>
      <c r="B55" s="244"/>
      <c r="C55" s="171" t="s">
        <v>184</v>
      </c>
      <c r="D55" s="244"/>
      <c r="E55" s="244"/>
      <c r="F55" s="244"/>
      <c r="G55" s="245"/>
      <c r="H55" s="693"/>
      <c r="I55" s="694"/>
      <c r="J55" s="694"/>
      <c r="K55" s="704"/>
      <c r="L55" s="705"/>
      <c r="M55" s="704"/>
      <c r="N55" s="705"/>
      <c r="O55" s="695"/>
      <c r="P55" s="507" t="s">
        <v>427</v>
      </c>
      <c r="Q55" s="507" t="s">
        <v>428</v>
      </c>
      <c r="R55" s="707"/>
      <c r="S55" s="698"/>
      <c r="T55" s="699"/>
    </row>
    <row r="56" spans="1:23" s="171" customFormat="1" ht="12" customHeight="1">
      <c r="A56" s="243"/>
      <c r="B56" s="244"/>
      <c r="C56" s="244"/>
      <c r="D56" s="244"/>
      <c r="E56" s="244"/>
      <c r="F56" s="244"/>
      <c r="G56" s="245"/>
      <c r="H56" s="687" t="s">
        <v>70</v>
      </c>
      <c r="I56" s="688"/>
      <c r="J56" s="505" t="s">
        <v>4</v>
      </c>
      <c r="K56" s="505" t="s">
        <v>70</v>
      </c>
      <c r="L56" s="505" t="s">
        <v>4</v>
      </c>
      <c r="M56" s="505" t="s">
        <v>70</v>
      </c>
      <c r="N56" s="505" t="s">
        <v>4</v>
      </c>
      <c r="O56" s="689" t="s">
        <v>70</v>
      </c>
      <c r="P56" s="690"/>
      <c r="Q56" s="690"/>
      <c r="R56" s="690"/>
      <c r="S56" s="691"/>
      <c r="T56" s="410" t="s">
        <v>4</v>
      </c>
    </row>
    <row r="57" spans="1:23" s="171" customFormat="1" ht="12" customHeight="1">
      <c r="A57" s="254"/>
      <c r="B57" s="256"/>
      <c r="C57" s="256"/>
      <c r="D57" s="256"/>
      <c r="E57" s="256"/>
      <c r="F57" s="256"/>
      <c r="G57" s="257"/>
      <c r="H57" s="397">
        <v>1</v>
      </c>
      <c r="I57" s="398">
        <v>2</v>
      </c>
      <c r="J57" s="397">
        <v>3</v>
      </c>
      <c r="K57" s="397">
        <v>4</v>
      </c>
      <c r="L57" s="399">
        <v>5</v>
      </c>
      <c r="M57" s="397">
        <v>6</v>
      </c>
      <c r="N57" s="400">
        <v>7</v>
      </c>
      <c r="O57" s="397">
        <v>8</v>
      </c>
      <c r="P57" s="400">
        <v>9</v>
      </c>
      <c r="Q57" s="397">
        <v>10</v>
      </c>
      <c r="R57" s="400">
        <v>11</v>
      </c>
      <c r="S57" s="397">
        <v>12</v>
      </c>
      <c r="T57" s="400">
        <v>13</v>
      </c>
    </row>
    <row r="58" spans="1:23" s="171" customFormat="1" ht="4.5" customHeight="1">
      <c r="A58" s="244"/>
      <c r="B58" s="244"/>
      <c r="C58" s="244"/>
      <c r="D58" s="244"/>
      <c r="E58" s="244"/>
      <c r="F58" s="244"/>
      <c r="G58" s="244"/>
      <c r="H58" s="506"/>
      <c r="I58" s="401"/>
      <c r="J58" s="506"/>
      <c r="K58" s="506"/>
      <c r="L58" s="402"/>
      <c r="M58" s="506"/>
      <c r="N58" s="403"/>
      <c r="O58" s="506"/>
      <c r="P58" s="403"/>
      <c r="Q58" s="506"/>
      <c r="R58" s="403"/>
      <c r="S58" s="506"/>
      <c r="T58" s="403"/>
    </row>
    <row r="59" spans="1:23" s="171" customFormat="1" ht="15" customHeight="1">
      <c r="A59" s="229" t="s">
        <v>195</v>
      </c>
      <c r="B59" s="218"/>
      <c r="C59" s="218"/>
      <c r="D59" s="218"/>
      <c r="E59" s="218"/>
      <c r="F59" s="218"/>
      <c r="G59" s="218"/>
      <c r="H59" s="404"/>
      <c r="I59" s="404"/>
      <c r="J59" s="405"/>
      <c r="K59" s="404"/>
      <c r="L59" s="405"/>
      <c r="M59" s="404"/>
      <c r="N59" s="405"/>
      <c r="O59" s="404"/>
      <c r="P59" s="404"/>
      <c r="Q59" s="199"/>
      <c r="R59" s="199"/>
      <c r="S59" s="199"/>
      <c r="T59" s="261"/>
    </row>
    <row r="60" spans="1:23" s="171" customFormat="1" ht="4.5" customHeight="1">
      <c r="A60" s="244"/>
      <c r="B60" s="244"/>
      <c r="C60" s="244"/>
      <c r="D60" s="244"/>
      <c r="E60" s="244"/>
      <c r="F60" s="244"/>
      <c r="G60" s="244"/>
      <c r="H60" s="506"/>
      <c r="I60" s="401"/>
      <c r="J60" s="506"/>
      <c r="K60" s="506"/>
      <c r="L60" s="402"/>
      <c r="M60" s="506"/>
      <c r="N60" s="403"/>
      <c r="O60" s="506"/>
      <c r="P60" s="403"/>
      <c r="Q60" s="506"/>
      <c r="R60" s="403"/>
      <c r="S60" s="506"/>
      <c r="T60" s="403"/>
    </row>
    <row r="61" spans="1:23" s="171" customFormat="1" ht="12" customHeight="1">
      <c r="A61" s="218" t="s">
        <v>196</v>
      </c>
      <c r="B61" s="218"/>
      <c r="C61" s="218"/>
      <c r="D61" s="218"/>
      <c r="E61" s="218"/>
      <c r="F61" s="218"/>
      <c r="G61" s="218"/>
      <c r="H61" s="404">
        <v>254765.79</v>
      </c>
      <c r="I61" s="404">
        <v>252905.34</v>
      </c>
      <c r="J61" s="405">
        <v>99.27</v>
      </c>
      <c r="K61" s="404">
        <v>192802.64</v>
      </c>
      <c r="L61" s="405">
        <v>76.239999999999995</v>
      </c>
      <c r="M61" s="404">
        <v>60102.7</v>
      </c>
      <c r="N61" s="405">
        <v>23.76</v>
      </c>
      <c r="O61" s="404">
        <v>30173.72</v>
      </c>
      <c r="P61" s="404">
        <v>23506.3</v>
      </c>
      <c r="Q61" s="199">
        <v>6667.42</v>
      </c>
      <c r="R61" s="199">
        <v>23139.93</v>
      </c>
      <c r="S61" s="199">
        <v>1860.45</v>
      </c>
      <c r="T61" s="261">
        <v>0.73</v>
      </c>
    </row>
    <row r="62" spans="1:23" s="171" customFormat="1" ht="12" customHeight="1">
      <c r="A62" s="218"/>
      <c r="B62" s="218" t="s">
        <v>197</v>
      </c>
      <c r="C62" s="218"/>
      <c r="D62" s="218"/>
      <c r="E62" s="218"/>
      <c r="F62" s="218"/>
      <c r="G62" s="218"/>
      <c r="H62" s="404">
        <v>85390.41</v>
      </c>
      <c r="I62" s="404">
        <v>83574.22</v>
      </c>
      <c r="J62" s="405">
        <v>97.87</v>
      </c>
      <c r="K62" s="404">
        <v>56094.32</v>
      </c>
      <c r="L62" s="405">
        <v>67.12</v>
      </c>
      <c r="M62" s="404">
        <v>27479.9</v>
      </c>
      <c r="N62" s="405">
        <v>32.880000000000003</v>
      </c>
      <c r="O62" s="404">
        <v>16628.900000000001</v>
      </c>
      <c r="P62" s="404">
        <v>14033.37</v>
      </c>
      <c r="Q62" s="199">
        <v>2595.5300000000002</v>
      </c>
      <c r="R62" s="199">
        <v>7017.17</v>
      </c>
      <c r="S62" s="199">
        <v>1816.19</v>
      </c>
      <c r="T62" s="261">
        <v>2.13</v>
      </c>
    </row>
    <row r="63" spans="1:23" s="171" customFormat="1" ht="12" customHeight="1">
      <c r="A63" s="218"/>
      <c r="B63" s="218" t="s">
        <v>198</v>
      </c>
      <c r="C63" s="218"/>
      <c r="D63" s="218"/>
      <c r="E63" s="218"/>
      <c r="F63" s="218"/>
      <c r="G63" s="218"/>
      <c r="H63" s="404">
        <v>169375.38</v>
      </c>
      <c r="I63" s="404">
        <v>169331.12</v>
      </c>
      <c r="J63" s="405">
        <v>99.97</v>
      </c>
      <c r="K63" s="404">
        <v>136708.32</v>
      </c>
      <c r="L63" s="405">
        <v>80.73</v>
      </c>
      <c r="M63" s="404">
        <v>32622.799999999999</v>
      </c>
      <c r="N63" s="405">
        <v>19.27</v>
      </c>
      <c r="O63" s="404">
        <v>13544.82</v>
      </c>
      <c r="P63" s="404">
        <v>9472.93</v>
      </c>
      <c r="Q63" s="199">
        <v>4071.89</v>
      </c>
      <c r="R63" s="199">
        <v>16122.76</v>
      </c>
      <c r="S63" s="199">
        <v>44.26</v>
      </c>
      <c r="T63" s="261">
        <v>0.03</v>
      </c>
    </row>
    <row r="64" spans="1:23" s="171" customFormat="1" ht="12" customHeight="1">
      <c r="A64" s="218" t="s">
        <v>199</v>
      </c>
      <c r="B64" s="218"/>
      <c r="C64" s="218"/>
      <c r="D64" s="218"/>
      <c r="E64" s="218"/>
      <c r="F64" s="218"/>
      <c r="G64" s="218"/>
      <c r="H64" s="404">
        <v>43062.31</v>
      </c>
      <c r="I64" s="404">
        <v>42997.06</v>
      </c>
      <c r="J64" s="405">
        <v>99.85</v>
      </c>
      <c r="K64" s="404">
        <v>37832.589999999997</v>
      </c>
      <c r="L64" s="405">
        <v>87.99</v>
      </c>
      <c r="M64" s="404">
        <v>5164.47</v>
      </c>
      <c r="N64" s="405">
        <v>12.01</v>
      </c>
      <c r="O64" s="404">
        <v>2876.52</v>
      </c>
      <c r="P64" s="404">
        <v>2319.5100000000002</v>
      </c>
      <c r="Q64" s="199">
        <v>557.01</v>
      </c>
      <c r="R64" s="199">
        <v>1781.05</v>
      </c>
      <c r="S64" s="199">
        <v>65.25</v>
      </c>
      <c r="T64" s="261">
        <v>0.15</v>
      </c>
    </row>
    <row r="65" spans="1:20" s="171" customFormat="1" ht="12" customHeight="1">
      <c r="A65" s="218" t="s">
        <v>200</v>
      </c>
      <c r="B65" s="218"/>
      <c r="C65" s="218"/>
      <c r="D65" s="218"/>
      <c r="E65" s="218"/>
      <c r="F65" s="218"/>
      <c r="G65" s="218"/>
      <c r="H65" s="404">
        <v>59175.09</v>
      </c>
      <c r="I65" s="404">
        <v>59085.56</v>
      </c>
      <c r="J65" s="405">
        <v>99.85</v>
      </c>
      <c r="K65" s="404">
        <v>43564.43</v>
      </c>
      <c r="L65" s="405">
        <v>73.73</v>
      </c>
      <c r="M65" s="404">
        <v>15521.13</v>
      </c>
      <c r="N65" s="405">
        <v>26.27</v>
      </c>
      <c r="O65" s="404">
        <v>9214.98</v>
      </c>
      <c r="P65" s="404">
        <v>7412.99</v>
      </c>
      <c r="Q65" s="199">
        <v>1801.99</v>
      </c>
      <c r="R65" s="199">
        <v>4485.66</v>
      </c>
      <c r="S65" s="199">
        <v>89.53</v>
      </c>
      <c r="T65" s="261">
        <v>0.15</v>
      </c>
    </row>
    <row r="66" spans="1:20" s="171" customFormat="1" ht="4.5" customHeight="1">
      <c r="A66" s="244"/>
      <c r="B66" s="244"/>
      <c r="C66" s="244"/>
      <c r="D66" s="244"/>
      <c r="E66" s="244"/>
      <c r="F66" s="244"/>
      <c r="G66" s="244"/>
      <c r="H66" s="506"/>
      <c r="I66" s="401"/>
      <c r="J66" s="506"/>
      <c r="K66" s="506"/>
      <c r="L66" s="402"/>
      <c r="M66" s="506"/>
      <c r="N66" s="403"/>
      <c r="O66" s="506"/>
      <c r="P66" s="403"/>
      <c r="Q66" s="506"/>
      <c r="R66" s="403"/>
      <c r="S66" s="506"/>
      <c r="T66" s="403"/>
    </row>
    <row r="67" spans="1:20" s="171" customFormat="1" ht="12" customHeight="1">
      <c r="A67" s="218" t="s">
        <v>159</v>
      </c>
      <c r="B67" s="218"/>
      <c r="C67" s="218"/>
      <c r="D67" s="218"/>
      <c r="E67" s="218"/>
      <c r="F67" s="218"/>
      <c r="G67" s="218"/>
      <c r="H67" s="404">
        <v>357003.19</v>
      </c>
      <c r="I67" s="404">
        <v>354987.96</v>
      </c>
      <c r="J67" s="405">
        <v>99.44</v>
      </c>
      <c r="K67" s="404">
        <v>274199.65999999997</v>
      </c>
      <c r="L67" s="405">
        <v>77.239999999999995</v>
      </c>
      <c r="M67" s="404">
        <v>80788.3</v>
      </c>
      <c r="N67" s="405">
        <v>22.76</v>
      </c>
      <c r="O67" s="404">
        <v>42265.22</v>
      </c>
      <c r="P67" s="404">
        <v>33238.800000000003</v>
      </c>
      <c r="Q67" s="199">
        <v>9026.42</v>
      </c>
      <c r="R67" s="199">
        <v>29406.639999999999</v>
      </c>
      <c r="S67" s="199">
        <v>2015.23</v>
      </c>
      <c r="T67" s="261">
        <v>0.56000000000000005</v>
      </c>
    </row>
    <row r="68" spans="1:20" s="171" customFormat="1" ht="12" customHeight="1">
      <c r="H68" s="406"/>
      <c r="I68" s="406"/>
      <c r="J68" s="407"/>
      <c r="K68" s="406"/>
      <c r="L68" s="407"/>
      <c r="M68" s="407"/>
      <c r="N68" s="407"/>
      <c r="O68" s="408"/>
      <c r="P68" s="408"/>
      <c r="Q68" s="409"/>
      <c r="R68" s="409"/>
      <c r="S68" s="409"/>
      <c r="T68" s="409"/>
    </row>
    <row r="69" spans="1:20" s="171" customFormat="1" ht="12" customHeight="1">
      <c r="A69" s="218" t="s">
        <v>201</v>
      </c>
      <c r="B69" s="218"/>
      <c r="C69" s="218"/>
      <c r="D69" s="218"/>
      <c r="E69" s="218"/>
      <c r="F69" s="218"/>
      <c r="G69" s="218"/>
      <c r="H69" s="404"/>
      <c r="I69" s="404"/>
      <c r="J69" s="405"/>
      <c r="K69" s="404"/>
      <c r="L69" s="405"/>
      <c r="M69" s="404"/>
      <c r="N69" s="405"/>
      <c r="O69" s="404"/>
      <c r="P69" s="404"/>
      <c r="Q69" s="199"/>
      <c r="R69" s="199"/>
      <c r="S69" s="199"/>
      <c r="T69" s="261"/>
    </row>
    <row r="70" spans="1:20" s="171" customFormat="1" ht="4.5" customHeight="1">
      <c r="A70" s="244"/>
      <c r="B70" s="244"/>
      <c r="C70" s="244"/>
      <c r="D70" s="244"/>
      <c r="E70" s="244"/>
      <c r="F70" s="244"/>
      <c r="G70" s="244"/>
      <c r="H70" s="506"/>
      <c r="I70" s="401"/>
      <c r="J70" s="506"/>
      <c r="K70" s="506"/>
      <c r="L70" s="402"/>
      <c r="M70" s="506"/>
      <c r="N70" s="403"/>
      <c r="O70" s="506"/>
      <c r="P70" s="403"/>
      <c r="Q70" s="506"/>
      <c r="R70" s="403"/>
      <c r="S70" s="506"/>
      <c r="T70" s="403"/>
    </row>
    <row r="71" spans="1:20" s="171" customFormat="1" ht="12" customHeight="1">
      <c r="A71" s="218" t="s">
        <v>431</v>
      </c>
      <c r="B71" s="218"/>
      <c r="C71" s="218"/>
      <c r="D71" s="218"/>
      <c r="E71" s="218"/>
      <c r="F71" s="218"/>
      <c r="G71" s="218"/>
      <c r="H71" s="404">
        <v>11030.93</v>
      </c>
      <c r="I71" s="404">
        <v>10869.94</v>
      </c>
      <c r="J71" s="405">
        <v>98.54</v>
      </c>
      <c r="K71" s="404">
        <v>10411.719999999999</v>
      </c>
      <c r="L71" s="405">
        <v>95.78</v>
      </c>
      <c r="M71" s="404">
        <v>458.22</v>
      </c>
      <c r="N71" s="405">
        <v>4.22</v>
      </c>
      <c r="O71" s="404">
        <v>351.6</v>
      </c>
      <c r="P71" s="404">
        <v>234.81</v>
      </c>
      <c r="Q71" s="199">
        <v>116.79</v>
      </c>
      <c r="R71" s="199">
        <v>64.760000000000005</v>
      </c>
      <c r="S71" s="199">
        <v>160.99</v>
      </c>
      <c r="T71" s="261">
        <v>1.46</v>
      </c>
    </row>
    <row r="72" spans="1:20" s="265" customFormat="1" ht="12" customHeight="1">
      <c r="A72" s="218" t="s">
        <v>432</v>
      </c>
      <c r="B72" s="218"/>
      <c r="C72" s="218"/>
      <c r="D72" s="218"/>
      <c r="E72" s="218"/>
      <c r="F72" s="218"/>
      <c r="G72" s="218"/>
      <c r="H72" s="404">
        <v>13798.54</v>
      </c>
      <c r="I72" s="404">
        <v>13739.9</v>
      </c>
      <c r="J72" s="405">
        <v>99.58</v>
      </c>
      <c r="K72" s="404">
        <v>12453.69</v>
      </c>
      <c r="L72" s="405">
        <v>90.64</v>
      </c>
      <c r="M72" s="404">
        <v>1286.21</v>
      </c>
      <c r="N72" s="405">
        <v>9.36</v>
      </c>
      <c r="O72" s="404">
        <v>763.09</v>
      </c>
      <c r="P72" s="404">
        <v>584.74</v>
      </c>
      <c r="Q72" s="199">
        <v>178.35</v>
      </c>
      <c r="R72" s="199">
        <v>365.09</v>
      </c>
      <c r="S72" s="199">
        <v>58.64</v>
      </c>
      <c r="T72" s="261">
        <v>0.42</v>
      </c>
    </row>
    <row r="73" spans="1:20" s="171" customFormat="1" ht="12" customHeight="1">
      <c r="A73" s="218" t="s">
        <v>433</v>
      </c>
      <c r="B73" s="218"/>
      <c r="C73" s="218"/>
      <c r="D73" s="218"/>
      <c r="E73" s="218"/>
      <c r="F73" s="218"/>
      <c r="G73" s="218"/>
      <c r="H73" s="404">
        <v>11560.23</v>
      </c>
      <c r="I73" s="404">
        <v>11538.23</v>
      </c>
      <c r="J73" s="405">
        <v>99.81</v>
      </c>
      <c r="K73" s="404">
        <v>9280.06</v>
      </c>
      <c r="L73" s="405">
        <v>80.430000000000007</v>
      </c>
      <c r="M73" s="404">
        <v>2258.17</v>
      </c>
      <c r="N73" s="405">
        <v>19.57</v>
      </c>
      <c r="O73" s="404">
        <v>1234.76</v>
      </c>
      <c r="P73" s="404">
        <v>993.45</v>
      </c>
      <c r="Q73" s="199">
        <v>241.31</v>
      </c>
      <c r="R73" s="199">
        <v>626.49</v>
      </c>
      <c r="S73" s="199">
        <v>22</v>
      </c>
      <c r="T73" s="261">
        <v>0.19</v>
      </c>
    </row>
    <row r="74" spans="1:20" s="166" customFormat="1" ht="12" customHeight="1">
      <c r="A74" s="218" t="s">
        <v>434</v>
      </c>
      <c r="B74" s="218"/>
      <c r="C74" s="218"/>
      <c r="D74" s="218"/>
      <c r="E74" s="218"/>
      <c r="F74" s="218"/>
      <c r="G74" s="218"/>
      <c r="H74" s="404">
        <v>21913.05</v>
      </c>
      <c r="I74" s="404">
        <v>21906.45</v>
      </c>
      <c r="J74" s="405">
        <v>99.97</v>
      </c>
      <c r="K74" s="404">
        <v>15600.58</v>
      </c>
      <c r="L74" s="405">
        <v>71.209999999999994</v>
      </c>
      <c r="M74" s="404">
        <v>6305.87</v>
      </c>
      <c r="N74" s="405">
        <v>28.79</v>
      </c>
      <c r="O74" s="404">
        <v>3124.99</v>
      </c>
      <c r="P74" s="404">
        <v>2392.2800000000002</v>
      </c>
      <c r="Q74" s="199">
        <v>732.71</v>
      </c>
      <c r="R74" s="199">
        <v>2359.4299999999998</v>
      </c>
      <c r="S74" s="199">
        <v>6.6</v>
      </c>
      <c r="T74" s="261">
        <v>0.03</v>
      </c>
    </row>
    <row r="75" spans="1:20" s="166" customFormat="1" ht="12" customHeight="1">
      <c r="A75" s="218" t="s">
        <v>435</v>
      </c>
      <c r="B75" s="218"/>
      <c r="C75" s="218"/>
      <c r="D75" s="218"/>
      <c r="E75" s="218"/>
      <c r="F75" s="218"/>
      <c r="G75" s="218"/>
      <c r="H75" s="404">
        <v>23389.919999999998</v>
      </c>
      <c r="I75" s="404">
        <v>23367.919999999998</v>
      </c>
      <c r="J75" s="405">
        <v>99.91</v>
      </c>
      <c r="K75" s="404">
        <v>14728.85</v>
      </c>
      <c r="L75" s="405">
        <v>63.03</v>
      </c>
      <c r="M75" s="404">
        <v>8639.07</v>
      </c>
      <c r="N75" s="405">
        <v>36.97</v>
      </c>
      <c r="O75" s="404">
        <v>4608.8</v>
      </c>
      <c r="P75" s="404">
        <v>3410.96</v>
      </c>
      <c r="Q75" s="199">
        <v>1197.8399999999999</v>
      </c>
      <c r="R75" s="199">
        <v>2705.96</v>
      </c>
      <c r="S75" s="199">
        <v>22</v>
      </c>
      <c r="T75" s="261">
        <v>0.09</v>
      </c>
    </row>
    <row r="76" spans="1:20" s="166" customFormat="1" ht="12" customHeight="1">
      <c r="A76" s="218" t="s">
        <v>436</v>
      </c>
      <c r="B76" s="218"/>
      <c r="C76" s="218"/>
      <c r="D76" s="218"/>
      <c r="E76" s="218"/>
      <c r="F76" s="218"/>
      <c r="G76" s="218"/>
      <c r="H76" s="404">
        <v>27922.98</v>
      </c>
      <c r="I76" s="404">
        <v>27914.98</v>
      </c>
      <c r="J76" s="405">
        <v>99.97</v>
      </c>
      <c r="K76" s="404">
        <v>16980.439999999999</v>
      </c>
      <c r="L76" s="405">
        <v>60.83</v>
      </c>
      <c r="M76" s="404">
        <v>10934.54</v>
      </c>
      <c r="N76" s="405">
        <v>39.17</v>
      </c>
      <c r="O76" s="404">
        <v>5442.02</v>
      </c>
      <c r="P76" s="404">
        <v>4380.49</v>
      </c>
      <c r="Q76" s="199">
        <v>1061.53</v>
      </c>
      <c r="R76" s="199">
        <v>3042.45</v>
      </c>
      <c r="S76" s="199">
        <v>8</v>
      </c>
      <c r="T76" s="261">
        <v>0.03</v>
      </c>
    </row>
    <row r="77" spans="1:20" s="166" customFormat="1" ht="12" customHeight="1">
      <c r="A77" s="218" t="s">
        <v>437</v>
      </c>
      <c r="B77" s="218"/>
      <c r="C77" s="218"/>
      <c r="D77" s="218"/>
      <c r="E77" s="218"/>
      <c r="F77" s="218"/>
      <c r="G77" s="218"/>
      <c r="H77" s="404">
        <v>38025.120000000003</v>
      </c>
      <c r="I77" s="404">
        <v>38025.120000000003</v>
      </c>
      <c r="J77" s="405">
        <v>100</v>
      </c>
      <c r="K77" s="404">
        <v>24328.22</v>
      </c>
      <c r="L77" s="405">
        <v>63.98</v>
      </c>
      <c r="M77" s="404">
        <v>13696.9</v>
      </c>
      <c r="N77" s="405">
        <v>36.020000000000003</v>
      </c>
      <c r="O77" s="404">
        <v>7718.9</v>
      </c>
      <c r="P77" s="404">
        <v>5301.33</v>
      </c>
      <c r="Q77" s="199">
        <v>2417.5700000000002</v>
      </c>
      <c r="R77" s="199">
        <v>4630.1000000000004</v>
      </c>
      <c r="S77" s="199">
        <v>0</v>
      </c>
      <c r="T77" s="261">
        <v>0</v>
      </c>
    </row>
    <row r="78" spans="1:20" s="166" customFormat="1" ht="12" customHeight="1">
      <c r="A78" s="218" t="s">
        <v>438</v>
      </c>
      <c r="B78" s="218"/>
      <c r="C78" s="218"/>
      <c r="D78" s="218"/>
      <c r="E78" s="218"/>
      <c r="F78" s="218"/>
      <c r="G78" s="218"/>
      <c r="H78" s="404">
        <v>47241.95</v>
      </c>
      <c r="I78" s="404">
        <v>47241.95</v>
      </c>
      <c r="J78" s="405">
        <v>100</v>
      </c>
      <c r="K78" s="404">
        <v>31518.78</v>
      </c>
      <c r="L78" s="405">
        <v>66.72</v>
      </c>
      <c r="M78" s="404">
        <v>15723.17</v>
      </c>
      <c r="N78" s="405">
        <v>33.28</v>
      </c>
      <c r="O78" s="404">
        <v>9736.27</v>
      </c>
      <c r="P78" s="404">
        <v>6858.96</v>
      </c>
      <c r="Q78" s="199">
        <v>2877.31</v>
      </c>
      <c r="R78" s="199">
        <v>4573</v>
      </c>
      <c r="S78" s="199">
        <v>0</v>
      </c>
      <c r="T78" s="261">
        <v>0</v>
      </c>
    </row>
    <row r="79" spans="1:20" s="166" customFormat="1" ht="12" customHeight="1">
      <c r="A79" s="218" t="s">
        <v>439</v>
      </c>
      <c r="B79" s="218"/>
      <c r="C79" s="218"/>
      <c r="D79" s="218"/>
      <c r="E79" s="218"/>
      <c r="F79" s="218"/>
      <c r="G79" s="218"/>
      <c r="H79" s="404">
        <v>34081.96</v>
      </c>
      <c r="I79" s="404">
        <v>34081.96</v>
      </c>
      <c r="J79" s="405">
        <v>100</v>
      </c>
      <c r="K79" s="404">
        <v>27871.17</v>
      </c>
      <c r="L79" s="405">
        <v>81.78</v>
      </c>
      <c r="M79" s="404">
        <v>6210.79</v>
      </c>
      <c r="N79" s="405">
        <v>18.22</v>
      </c>
      <c r="O79" s="404">
        <v>3966.79</v>
      </c>
      <c r="P79" s="199" t="s">
        <v>187</v>
      </c>
      <c r="Q79" s="199" t="s">
        <v>187</v>
      </c>
      <c r="R79" s="199">
        <v>1082</v>
      </c>
      <c r="S79" s="199">
        <v>0</v>
      </c>
      <c r="T79" s="261">
        <v>0</v>
      </c>
    </row>
    <row r="80" spans="1:20" s="166" customFormat="1" ht="12" customHeight="1">
      <c r="A80" s="218" t="s">
        <v>440</v>
      </c>
      <c r="B80" s="218"/>
      <c r="C80" s="218"/>
      <c r="D80" s="218"/>
      <c r="E80" s="218"/>
      <c r="F80" s="218"/>
      <c r="G80" s="218"/>
      <c r="H80" s="404">
        <v>128038.51</v>
      </c>
      <c r="I80" s="404">
        <v>126301.51</v>
      </c>
      <c r="J80" s="405">
        <v>98.64</v>
      </c>
      <c r="K80" s="404">
        <v>111026.15</v>
      </c>
      <c r="L80" s="405">
        <v>87.91</v>
      </c>
      <c r="M80" s="404">
        <v>15275.36</v>
      </c>
      <c r="N80" s="405">
        <v>12.09</v>
      </c>
      <c r="O80" s="404">
        <v>5318</v>
      </c>
      <c r="P80" s="404" t="s">
        <v>187</v>
      </c>
      <c r="Q80" s="199" t="s">
        <v>187</v>
      </c>
      <c r="R80" s="199">
        <v>9957.36</v>
      </c>
      <c r="S80" s="199">
        <v>1737</v>
      </c>
      <c r="T80" s="261">
        <v>1.36</v>
      </c>
    </row>
    <row r="81" spans="1:20" s="171" customFormat="1" ht="4.5" customHeight="1">
      <c r="A81" s="244"/>
      <c r="B81" s="244"/>
      <c r="C81" s="244"/>
      <c r="D81" s="244"/>
      <c r="E81" s="244"/>
      <c r="F81" s="244"/>
      <c r="G81" s="244"/>
      <c r="H81" s="506"/>
      <c r="I81" s="401"/>
      <c r="J81" s="506"/>
      <c r="K81" s="506"/>
      <c r="L81" s="402"/>
      <c r="M81" s="506"/>
      <c r="N81" s="403"/>
      <c r="O81" s="506"/>
      <c r="P81" s="403"/>
      <c r="Q81" s="506"/>
      <c r="R81" s="403"/>
      <c r="S81" s="199"/>
      <c r="T81" s="261"/>
    </row>
    <row r="82" spans="1:20" s="166" customFormat="1" ht="15.6">
      <c r="A82" s="218" t="s">
        <v>159</v>
      </c>
      <c r="B82" s="218"/>
      <c r="C82" s="218"/>
      <c r="D82" s="218"/>
      <c r="E82" s="218"/>
      <c r="F82" s="218"/>
      <c r="G82" s="218"/>
      <c r="H82" s="404">
        <v>357003.19</v>
      </c>
      <c r="I82" s="404">
        <v>354987.96</v>
      </c>
      <c r="J82" s="405">
        <v>99.44</v>
      </c>
      <c r="K82" s="404">
        <v>274199.65999999997</v>
      </c>
      <c r="L82" s="405">
        <v>77.239999999999995</v>
      </c>
      <c r="M82" s="404">
        <v>80788.3</v>
      </c>
      <c r="N82" s="405">
        <v>22.76</v>
      </c>
      <c r="O82" s="404">
        <v>42265.22</v>
      </c>
      <c r="P82" s="404">
        <v>33238.800000000003</v>
      </c>
      <c r="Q82" s="199">
        <v>9026.42</v>
      </c>
      <c r="R82" s="199">
        <v>29406.639999999999</v>
      </c>
      <c r="S82" s="199">
        <v>2015.23</v>
      </c>
      <c r="T82" s="261">
        <v>0.56000000000000005</v>
      </c>
    </row>
    <row r="83" spans="1:20" s="171" customFormat="1" ht="4.5" customHeight="1">
      <c r="A83" s="244"/>
      <c r="B83" s="244"/>
      <c r="C83" s="244"/>
      <c r="D83" s="244"/>
      <c r="E83" s="244"/>
      <c r="F83" s="244"/>
      <c r="G83" s="244"/>
      <c r="H83" s="506"/>
      <c r="I83" s="401"/>
      <c r="J83" s="506"/>
      <c r="K83" s="506"/>
      <c r="L83" s="402"/>
      <c r="M83" s="506"/>
      <c r="N83" s="403"/>
      <c r="O83" s="506"/>
      <c r="P83" s="403"/>
      <c r="Q83" s="506"/>
      <c r="R83" s="403"/>
      <c r="S83" s="506"/>
      <c r="T83" s="403"/>
    </row>
    <row r="84" spans="1:20">
      <c r="A84" s="115" t="s">
        <v>31</v>
      </c>
      <c r="H84" s="171"/>
      <c r="I84" s="171"/>
      <c r="J84" s="171"/>
      <c r="K84" s="171"/>
      <c r="L84" s="260"/>
      <c r="M84" s="171"/>
      <c r="N84" s="171"/>
      <c r="O84" s="171"/>
      <c r="P84" s="171"/>
      <c r="Q84" s="171"/>
      <c r="R84" s="171"/>
      <c r="S84" s="171"/>
      <c r="T84" s="171"/>
    </row>
    <row r="85" spans="1:20" ht="14.4">
      <c r="A85" s="264" t="s">
        <v>164</v>
      </c>
      <c r="H85" s="265"/>
      <c r="I85" s="265"/>
      <c r="J85" s="265"/>
      <c r="K85" s="265"/>
      <c r="L85" s="265"/>
      <c r="M85" s="265"/>
      <c r="N85" s="265"/>
      <c r="O85" s="265"/>
      <c r="P85" s="301"/>
      <c r="Q85" s="265"/>
      <c r="R85" s="265"/>
      <c r="S85" s="265"/>
      <c r="T85" s="265"/>
    </row>
    <row r="86" spans="1:20" ht="14.4">
      <c r="A86" s="264" t="s">
        <v>223</v>
      </c>
      <c r="B86" s="171"/>
      <c r="H86" s="171"/>
      <c r="I86" s="171"/>
      <c r="J86" s="171"/>
      <c r="K86" s="171"/>
      <c r="L86" s="171"/>
      <c r="M86" s="171"/>
      <c r="N86" s="171"/>
      <c r="O86" s="171"/>
      <c r="P86" s="171"/>
      <c r="Q86" s="171"/>
      <c r="R86" s="171"/>
      <c r="S86" s="171"/>
      <c r="T86" s="171"/>
    </row>
    <row r="87" spans="1:20" ht="15.6">
      <c r="A87" s="115" t="s">
        <v>444</v>
      </c>
      <c r="B87" s="171"/>
      <c r="H87" s="166"/>
      <c r="I87" s="166"/>
      <c r="J87" s="166"/>
      <c r="K87" s="166"/>
      <c r="L87" s="166"/>
      <c r="M87" s="166"/>
      <c r="N87" s="166"/>
      <c r="O87" s="166"/>
      <c r="P87" s="166"/>
      <c r="Q87" s="166"/>
      <c r="R87" s="166"/>
      <c r="S87" s="166"/>
      <c r="T87" s="166"/>
    </row>
    <row r="88" spans="1:20" ht="15" customHeight="1">
      <c r="A88" s="115"/>
      <c r="B88" s="116" t="s">
        <v>445</v>
      </c>
      <c r="C88" s="116"/>
      <c r="D88" s="116"/>
      <c r="E88" s="116"/>
      <c r="F88" s="116"/>
      <c r="G88" s="116"/>
      <c r="H88" s="166"/>
      <c r="I88" s="166"/>
      <c r="J88" s="166"/>
      <c r="K88" s="166"/>
      <c r="L88" s="166"/>
      <c r="M88" s="166"/>
      <c r="N88" s="166"/>
      <c r="O88" s="166"/>
      <c r="P88" s="166"/>
      <c r="Q88" s="166"/>
      <c r="R88" s="166"/>
      <c r="S88" s="166"/>
      <c r="T88" s="166"/>
    </row>
    <row r="89" spans="1:20">
      <c r="A89" s="115" t="s">
        <v>224</v>
      </c>
      <c r="B89" s="171"/>
      <c r="L89" s="370"/>
    </row>
    <row r="90" spans="1:20">
      <c r="A90" s="115" t="s">
        <v>5</v>
      </c>
      <c r="B90" s="265"/>
    </row>
    <row r="91" spans="1:20">
      <c r="A91" s="354" t="s">
        <v>166</v>
      </c>
      <c r="B91" s="171"/>
    </row>
    <row r="112" spans="9:9">
      <c r="I112" s="314"/>
    </row>
  </sheetData>
  <mergeCells count="26">
    <mergeCell ref="H9:I9"/>
    <mergeCell ref="O9:S9"/>
    <mergeCell ref="H51:T51"/>
    <mergeCell ref="H4:T4"/>
    <mergeCell ref="H5:H8"/>
    <mergeCell ref="I5:J8"/>
    <mergeCell ref="K5:R5"/>
    <mergeCell ref="S5:T8"/>
    <mergeCell ref="K6:L8"/>
    <mergeCell ref="M6:N8"/>
    <mergeCell ref="O6:R6"/>
    <mergeCell ref="O7:O8"/>
    <mergeCell ref="P7:Q7"/>
    <mergeCell ref="R7:R8"/>
    <mergeCell ref="H56:I56"/>
    <mergeCell ref="O56:S56"/>
    <mergeCell ref="H52:H55"/>
    <mergeCell ref="I52:J55"/>
    <mergeCell ref="K52:R52"/>
    <mergeCell ref="S52:T55"/>
    <mergeCell ref="K53:L55"/>
    <mergeCell ref="M53:N55"/>
    <mergeCell ref="O53:R53"/>
    <mergeCell ref="O54:O55"/>
    <mergeCell ref="P54:Q54"/>
    <mergeCell ref="R54:R55"/>
  </mergeCells>
  <pageMargins left="0.51181102362204722" right="0.51181102362204722" top="0.47244094488188981" bottom="0.47244094488188981" header="0.31496062992125984" footer="0.31496062992125984"/>
  <pageSetup paperSize="9" scale="95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"/>
  <sheetViews>
    <sheetView topLeftCell="A7" workbookViewId="0">
      <selection activeCell="C31" sqref="C31"/>
    </sheetView>
  </sheetViews>
  <sheetFormatPr baseColWidth="10" defaultColWidth="10" defaultRowHeight="12.6"/>
  <cols>
    <col min="1" max="2" width="1.09765625" style="413" customWidth="1"/>
    <col min="3" max="3" width="5.69921875" style="413" customWidth="1"/>
    <col min="4" max="4" width="0.8984375" style="413" customWidth="1"/>
    <col min="5" max="6" width="1.09765625" style="413" customWidth="1"/>
    <col min="7" max="7" width="37.5" style="413" customWidth="1"/>
    <col min="8" max="8" width="1.5" style="413" customWidth="1"/>
    <col min="9" max="9" width="1" style="413" customWidth="1"/>
    <col min="10" max="14" width="13" style="413" customWidth="1"/>
    <col min="15" max="16384" width="10" style="413"/>
  </cols>
  <sheetData>
    <row r="1" spans="1:17" s="412" customFormat="1" ht="18">
      <c r="A1" s="411" t="s">
        <v>446</v>
      </c>
      <c r="B1" s="411"/>
      <c r="C1" s="411"/>
      <c r="D1" s="411"/>
      <c r="J1" s="411"/>
      <c r="N1" s="411"/>
    </row>
    <row r="2" spans="1:17">
      <c r="B2" s="414"/>
      <c r="C2" s="414"/>
      <c r="D2" s="414"/>
      <c r="E2" s="414"/>
      <c r="F2" s="414"/>
    </row>
    <row r="3" spans="1:17">
      <c r="A3" s="710" t="s">
        <v>447</v>
      </c>
      <c r="B3" s="711"/>
      <c r="C3" s="711"/>
      <c r="D3" s="711"/>
      <c r="E3" s="711"/>
      <c r="F3" s="711"/>
      <c r="G3" s="711"/>
      <c r="H3" s="711"/>
      <c r="I3" s="712"/>
      <c r="J3" s="719" t="s">
        <v>448</v>
      </c>
      <c r="K3" s="710" t="s">
        <v>178</v>
      </c>
      <c r="L3" s="711"/>
      <c r="M3" s="711"/>
      <c r="N3" s="712"/>
    </row>
    <row r="4" spans="1:17">
      <c r="A4" s="713"/>
      <c r="B4" s="714"/>
      <c r="C4" s="714"/>
      <c r="D4" s="714"/>
      <c r="E4" s="714"/>
      <c r="F4" s="714"/>
      <c r="G4" s="714"/>
      <c r="H4" s="714"/>
      <c r="I4" s="715"/>
      <c r="J4" s="720"/>
      <c r="K4" s="716"/>
      <c r="L4" s="717"/>
      <c r="M4" s="717"/>
      <c r="N4" s="718"/>
    </row>
    <row r="5" spans="1:17">
      <c r="A5" s="713"/>
      <c r="B5" s="714"/>
      <c r="C5" s="714"/>
      <c r="D5" s="714"/>
      <c r="E5" s="714"/>
      <c r="F5" s="714"/>
      <c r="G5" s="714"/>
      <c r="H5" s="714"/>
      <c r="I5" s="715"/>
      <c r="J5" s="721"/>
      <c r="K5" s="722" t="s">
        <v>449</v>
      </c>
      <c r="L5" s="709"/>
      <c r="M5" s="716" t="s">
        <v>450</v>
      </c>
      <c r="N5" s="718"/>
    </row>
    <row r="6" spans="1:17">
      <c r="A6" s="713"/>
      <c r="B6" s="714"/>
      <c r="C6" s="714"/>
      <c r="D6" s="714"/>
      <c r="E6" s="714"/>
      <c r="F6" s="714"/>
      <c r="G6" s="714"/>
      <c r="H6" s="714"/>
      <c r="I6" s="715"/>
      <c r="J6" s="722" t="s">
        <v>40</v>
      </c>
      <c r="K6" s="709"/>
      <c r="L6" s="415" t="s">
        <v>4</v>
      </c>
      <c r="M6" s="99" t="s">
        <v>40</v>
      </c>
      <c r="N6" s="415" t="s">
        <v>4</v>
      </c>
    </row>
    <row r="7" spans="1:17">
      <c r="A7" s="716"/>
      <c r="B7" s="717"/>
      <c r="C7" s="717"/>
      <c r="D7" s="717"/>
      <c r="E7" s="717"/>
      <c r="F7" s="717"/>
      <c r="G7" s="717"/>
      <c r="H7" s="717"/>
      <c r="I7" s="718"/>
      <c r="J7" s="416">
        <v>1</v>
      </c>
      <c r="K7" s="416">
        <v>2</v>
      </c>
      <c r="L7" s="416">
        <v>3</v>
      </c>
      <c r="M7" s="416">
        <v>4</v>
      </c>
      <c r="N7" s="416">
        <v>5</v>
      </c>
    </row>
    <row r="8" spans="1:17">
      <c r="J8" s="417"/>
    </row>
    <row r="9" spans="1:17" ht="13.2">
      <c r="A9" s="418" t="s">
        <v>105</v>
      </c>
      <c r="B9" s="418"/>
      <c r="C9" s="418"/>
      <c r="D9" s="418" t="s">
        <v>106</v>
      </c>
      <c r="E9" s="418"/>
      <c r="F9" s="418"/>
      <c r="G9" s="418"/>
      <c r="H9" s="419"/>
      <c r="J9" s="420">
        <v>52013.89</v>
      </c>
      <c r="K9" s="420">
        <v>16539.97</v>
      </c>
      <c r="L9" s="421">
        <v>31.799140575719292</v>
      </c>
      <c r="M9" s="420">
        <v>35473.93</v>
      </c>
      <c r="N9" s="421">
        <v>68.200878649914472</v>
      </c>
      <c r="O9" s="422"/>
      <c r="P9" s="423"/>
      <c r="Q9" s="423"/>
    </row>
    <row r="10" spans="1:17" ht="13.2">
      <c r="A10" s="418"/>
      <c r="B10" s="418" t="s">
        <v>255</v>
      </c>
      <c r="C10" s="418"/>
      <c r="D10" s="418"/>
      <c r="E10" s="418"/>
      <c r="F10" s="418"/>
      <c r="G10" s="418"/>
      <c r="H10" s="419"/>
      <c r="J10" s="420"/>
      <c r="K10" s="420"/>
      <c r="L10" s="421"/>
      <c r="M10" s="420"/>
      <c r="N10" s="421"/>
      <c r="O10" s="422"/>
      <c r="P10" s="423"/>
      <c r="Q10" s="423"/>
    </row>
    <row r="11" spans="1:17" ht="13.2">
      <c r="A11" s="418"/>
      <c r="B11" s="418" t="s">
        <v>115</v>
      </c>
      <c r="C11" s="418"/>
      <c r="D11" s="418"/>
      <c r="E11" s="418" t="s">
        <v>116</v>
      </c>
      <c r="F11" s="418"/>
      <c r="G11" s="418"/>
      <c r="J11" s="420">
        <v>3704</v>
      </c>
      <c r="K11" s="420">
        <v>1089.78</v>
      </c>
      <c r="L11" s="421">
        <v>29.421706263498919</v>
      </c>
      <c r="M11" s="420">
        <v>2614.23</v>
      </c>
      <c r="N11" s="421">
        <v>70.578563714902813</v>
      </c>
    </row>
    <row r="12" spans="1:17" ht="13.2">
      <c r="A12" s="418"/>
      <c r="B12" s="418" t="s">
        <v>117</v>
      </c>
      <c r="C12" s="418"/>
      <c r="D12" s="418"/>
      <c r="E12" s="418" t="s">
        <v>118</v>
      </c>
      <c r="F12" s="418"/>
      <c r="G12" s="418"/>
      <c r="J12" s="420">
        <v>8033.29</v>
      </c>
      <c r="K12" s="420">
        <v>4187.55</v>
      </c>
      <c r="L12" s="421">
        <v>52.127459608703283</v>
      </c>
      <c r="M12" s="420">
        <v>3845.74</v>
      </c>
      <c r="N12" s="421">
        <v>47.872540391296717</v>
      </c>
    </row>
    <row r="13" spans="1:17" ht="13.2">
      <c r="A13" s="418"/>
      <c r="B13" s="418" t="s">
        <v>451</v>
      </c>
      <c r="C13" s="418"/>
      <c r="D13" s="418"/>
      <c r="E13" s="418" t="s">
        <v>452</v>
      </c>
      <c r="F13" s="418"/>
      <c r="G13" s="418"/>
      <c r="J13" s="420">
        <v>6405.4</v>
      </c>
      <c r="K13" s="420">
        <v>2867.54</v>
      </c>
      <c r="L13" s="421">
        <v>44.767539888219318</v>
      </c>
      <c r="M13" s="420">
        <v>3537.86</v>
      </c>
      <c r="N13" s="421">
        <v>55.232460111780689</v>
      </c>
    </row>
    <row r="14" spans="1:17" ht="13.2">
      <c r="A14" s="418"/>
      <c r="B14" s="418" t="s">
        <v>131</v>
      </c>
      <c r="C14" s="418"/>
      <c r="D14" s="418"/>
      <c r="E14" s="418" t="s">
        <v>132</v>
      </c>
      <c r="F14" s="418"/>
      <c r="G14" s="418"/>
      <c r="J14" s="420">
        <v>2465.0300000000002</v>
      </c>
      <c r="K14" s="420">
        <v>926.43</v>
      </c>
      <c r="L14" s="421">
        <v>37.582909741463588</v>
      </c>
      <c r="M14" s="420">
        <v>1538.6</v>
      </c>
      <c r="N14" s="421">
        <v>62.417090258536405</v>
      </c>
    </row>
    <row r="15" spans="1:17" ht="13.2">
      <c r="A15" s="418"/>
      <c r="B15" s="418" t="s">
        <v>453</v>
      </c>
      <c r="C15" s="418"/>
      <c r="D15" s="418"/>
      <c r="E15" s="418" t="s">
        <v>454</v>
      </c>
      <c r="F15" s="418"/>
      <c r="G15" s="418"/>
      <c r="J15" s="420">
        <v>30095.26</v>
      </c>
      <c r="K15" s="420">
        <v>7014.29</v>
      </c>
      <c r="L15" s="421">
        <v>23.306959301896711</v>
      </c>
      <c r="M15" s="420">
        <v>23080.97</v>
      </c>
      <c r="N15" s="421">
        <v>76.693040698103289</v>
      </c>
    </row>
    <row r="16" spans="1:17" ht="13.2">
      <c r="A16" s="418"/>
      <c r="B16" s="418" t="s">
        <v>455</v>
      </c>
      <c r="C16" s="418"/>
      <c r="D16" s="418"/>
      <c r="E16" s="418"/>
      <c r="F16" s="418"/>
      <c r="G16" s="418"/>
      <c r="J16" s="420">
        <v>1310.91</v>
      </c>
      <c r="K16" s="420">
        <v>454.38</v>
      </c>
      <c r="L16" s="421">
        <v>34.661418404009424</v>
      </c>
      <c r="M16" s="420">
        <v>856.53</v>
      </c>
      <c r="N16" s="421">
        <v>65.338581595990561</v>
      </c>
    </row>
    <row r="17" spans="1:14" ht="13.2">
      <c r="A17" s="418"/>
      <c r="B17" s="418" t="s">
        <v>456</v>
      </c>
      <c r="C17" s="418"/>
      <c r="D17" s="418"/>
      <c r="E17" s="418"/>
      <c r="F17" s="418"/>
      <c r="G17" s="418"/>
      <c r="J17" s="420">
        <v>3241.66</v>
      </c>
      <c r="K17" s="420">
        <v>733.87</v>
      </c>
      <c r="L17" s="421">
        <v>22.638709796832487</v>
      </c>
      <c r="M17" s="420">
        <v>2507.79</v>
      </c>
      <c r="N17" s="421">
        <v>77.361290203167513</v>
      </c>
    </row>
    <row r="18" spans="1:14">
      <c r="J18" s="417"/>
    </row>
    <row r="19" spans="1:14" ht="13.2">
      <c r="A19" s="418" t="s">
        <v>159</v>
      </c>
      <c r="B19" s="418"/>
      <c r="C19" s="418"/>
      <c r="D19" s="418"/>
      <c r="E19" s="418"/>
      <c r="F19" s="418"/>
      <c r="G19" s="418"/>
      <c r="J19" s="420">
        <v>55255.55</v>
      </c>
      <c r="K19" s="420">
        <v>17273.84</v>
      </c>
      <c r="L19" s="421">
        <v>31.261728459856066</v>
      </c>
      <c r="M19" s="420">
        <v>37981.72</v>
      </c>
      <c r="N19" s="421">
        <v>68.738289637873478</v>
      </c>
    </row>
    <row r="20" spans="1:14">
      <c r="J20" s="417"/>
    </row>
    <row r="21" spans="1:14">
      <c r="A21" s="424" t="s">
        <v>31</v>
      </c>
      <c r="J21" s="425"/>
      <c r="K21" s="425"/>
      <c r="M21" s="425"/>
    </row>
    <row r="22" spans="1:14" s="428" customFormat="1" ht="15">
      <c r="A22" s="426" t="s">
        <v>457</v>
      </c>
      <c r="B22" s="427"/>
    </row>
    <row r="23" spans="1:14" s="428" customFormat="1" ht="15">
      <c r="A23" s="264" t="s">
        <v>412</v>
      </c>
      <c r="B23" s="427"/>
    </row>
    <row r="24" spans="1:14">
      <c r="A24" s="426" t="s">
        <v>5</v>
      </c>
    </row>
    <row r="25" spans="1:14">
      <c r="A25" s="429" t="s">
        <v>166</v>
      </c>
    </row>
  </sheetData>
  <mergeCells count="6">
    <mergeCell ref="A3:I7"/>
    <mergeCell ref="J3:J5"/>
    <mergeCell ref="K3:N4"/>
    <mergeCell ref="K5:L5"/>
    <mergeCell ref="M5:N5"/>
    <mergeCell ref="J6:K6"/>
  </mergeCells>
  <pageMargins left="0.51181102362204722" right="0.51181102362204722" top="0.47244094488188976" bottom="0.4724409448818897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1"/>
  <sheetViews>
    <sheetView zoomScaleNormal="100" workbookViewId="0">
      <selection activeCell="C4" sqref="C4:F4"/>
    </sheetView>
  </sheetViews>
  <sheetFormatPr baseColWidth="10" defaultRowHeight="13.8"/>
  <cols>
    <col min="3" max="3" width="13.19921875" customWidth="1"/>
    <col min="4" max="6" width="24.5" customWidth="1"/>
  </cols>
  <sheetData>
    <row r="1" spans="1:13" ht="15.6">
      <c r="A1" s="1" t="s">
        <v>30</v>
      </c>
      <c r="B1" s="1"/>
      <c r="C1" s="4"/>
      <c r="D1" s="4"/>
      <c r="E1" s="4"/>
      <c r="F1" s="4"/>
    </row>
    <row r="2" spans="1:13" ht="15.6">
      <c r="A2" s="2" t="s">
        <v>6</v>
      </c>
      <c r="B2" s="3"/>
      <c r="C2" s="3"/>
      <c r="D2" s="3"/>
      <c r="E2" s="3"/>
      <c r="F2" s="3"/>
    </row>
    <row r="4" spans="1:13">
      <c r="A4" s="511" t="s">
        <v>0</v>
      </c>
      <c r="B4" s="512"/>
      <c r="C4" s="517" t="s">
        <v>564</v>
      </c>
      <c r="D4" s="518"/>
      <c r="E4" s="518"/>
      <c r="F4" s="519"/>
    </row>
    <row r="5" spans="1:13">
      <c r="A5" s="513"/>
      <c r="B5" s="514"/>
      <c r="C5" s="520" t="s">
        <v>1</v>
      </c>
      <c r="D5" s="522" t="s">
        <v>2</v>
      </c>
      <c r="E5" s="523"/>
      <c r="F5" s="524"/>
    </row>
    <row r="6" spans="1:13" ht="15.6">
      <c r="A6" s="513"/>
      <c r="B6" s="514"/>
      <c r="C6" s="521"/>
      <c r="D6" s="15" t="s">
        <v>28</v>
      </c>
      <c r="E6" s="15" t="s">
        <v>29</v>
      </c>
      <c r="F6" s="17" t="s">
        <v>3</v>
      </c>
    </row>
    <row r="7" spans="1:13">
      <c r="A7" s="513"/>
      <c r="B7" s="514"/>
      <c r="C7" s="18" t="s">
        <v>4</v>
      </c>
      <c r="D7" s="6" t="s">
        <v>4</v>
      </c>
      <c r="E7" s="7" t="s">
        <v>4</v>
      </c>
      <c r="F7" s="6" t="s">
        <v>4</v>
      </c>
    </row>
    <row r="8" spans="1:13">
      <c r="A8" s="515"/>
      <c r="B8" s="516"/>
      <c r="C8" s="19">
        <v>1</v>
      </c>
      <c r="D8" s="9">
        <v>2</v>
      </c>
      <c r="E8" s="9">
        <v>3</v>
      </c>
      <c r="F8" s="8">
        <v>4</v>
      </c>
    </row>
    <row r="9" spans="1:13" s="5" customFormat="1" ht="4.6500000000000004" customHeight="1">
      <c r="G9"/>
      <c r="H9"/>
      <c r="I9"/>
      <c r="J9"/>
      <c r="K9"/>
      <c r="L9"/>
      <c r="M9"/>
    </row>
    <row r="10" spans="1:13" s="5" customFormat="1" ht="4.6500000000000004" customHeight="1">
      <c r="A10" s="10"/>
      <c r="B10" s="10"/>
      <c r="C10" s="11"/>
      <c r="D10" s="11"/>
      <c r="E10" s="10"/>
      <c r="F10" s="11"/>
      <c r="G10"/>
      <c r="H10"/>
      <c r="I10"/>
      <c r="J10"/>
      <c r="K10"/>
      <c r="L10"/>
      <c r="M10"/>
    </row>
    <row r="11" spans="1:13" s="5" customFormat="1" ht="12" customHeight="1">
      <c r="A11" s="510">
        <v>1991</v>
      </c>
      <c r="B11" s="510"/>
      <c r="C11" s="16">
        <v>2.4</v>
      </c>
      <c r="D11" s="16">
        <v>1.66</v>
      </c>
      <c r="E11" s="16">
        <v>0.35</v>
      </c>
      <c r="F11" s="16">
        <v>0.39</v>
      </c>
      <c r="G11"/>
      <c r="H11"/>
      <c r="I11"/>
      <c r="J11"/>
      <c r="K11"/>
      <c r="L11"/>
      <c r="M11"/>
    </row>
    <row r="12" spans="1:13" s="5" customFormat="1" ht="4.6500000000000004" customHeight="1">
      <c r="A12" s="10"/>
      <c r="B12" s="10"/>
      <c r="C12" s="16"/>
      <c r="D12" s="16"/>
      <c r="E12" s="16"/>
      <c r="F12" s="16"/>
      <c r="G12"/>
      <c r="H12"/>
      <c r="I12"/>
      <c r="J12"/>
      <c r="K12"/>
      <c r="L12"/>
      <c r="M12"/>
    </row>
    <row r="13" spans="1:13" s="5" customFormat="1" ht="12" customHeight="1">
      <c r="A13" s="510">
        <v>1992</v>
      </c>
      <c r="B13" s="510"/>
      <c r="C13" s="16">
        <v>2.2799999999999998</v>
      </c>
      <c r="D13" s="16">
        <v>1.57</v>
      </c>
      <c r="E13" s="16">
        <v>0.32</v>
      </c>
      <c r="F13" s="16">
        <v>0.39</v>
      </c>
      <c r="G13"/>
      <c r="H13"/>
      <c r="I13"/>
      <c r="J13"/>
      <c r="K13"/>
      <c r="L13"/>
      <c r="M13"/>
    </row>
    <row r="14" spans="1:13" s="5" customFormat="1" ht="4.6500000000000004" customHeight="1">
      <c r="A14" s="23"/>
      <c r="B14" s="23"/>
      <c r="C14" s="16"/>
      <c r="D14" s="16"/>
      <c r="E14" s="16"/>
      <c r="F14" s="16"/>
      <c r="G14"/>
      <c r="H14"/>
      <c r="I14"/>
      <c r="J14"/>
      <c r="K14"/>
      <c r="L14"/>
      <c r="M14"/>
    </row>
    <row r="15" spans="1:13" s="5" customFormat="1" ht="12" customHeight="1">
      <c r="A15" s="510">
        <v>1993</v>
      </c>
      <c r="B15" s="510"/>
      <c r="C15" s="16">
        <v>2.21</v>
      </c>
      <c r="D15" s="16">
        <v>1.48</v>
      </c>
      <c r="E15" s="16">
        <v>0.34</v>
      </c>
      <c r="F15" s="16">
        <v>0.39</v>
      </c>
      <c r="G15"/>
      <c r="H15"/>
      <c r="I15"/>
      <c r="J15"/>
      <c r="K15"/>
      <c r="L15"/>
      <c r="M15"/>
    </row>
    <row r="16" spans="1:13" s="5" customFormat="1" ht="4.6500000000000004" customHeight="1">
      <c r="A16" s="23"/>
      <c r="B16" s="23"/>
      <c r="C16" s="16"/>
      <c r="D16" s="16"/>
      <c r="E16" s="16"/>
      <c r="F16" s="16"/>
      <c r="G16"/>
      <c r="H16"/>
      <c r="I16"/>
      <c r="J16"/>
      <c r="K16"/>
      <c r="L16"/>
      <c r="M16"/>
    </row>
    <row r="17" spans="1:13" s="5" customFormat="1" ht="12" customHeight="1">
      <c r="A17" s="510">
        <v>1994</v>
      </c>
      <c r="B17" s="510"/>
      <c r="C17" s="16">
        <v>2.13</v>
      </c>
      <c r="D17" s="16">
        <v>1.42</v>
      </c>
      <c r="E17" s="16">
        <v>0.32</v>
      </c>
      <c r="F17" s="16">
        <v>0.39</v>
      </c>
      <c r="G17"/>
      <c r="H17"/>
      <c r="I17"/>
      <c r="J17"/>
      <c r="K17"/>
      <c r="L17"/>
      <c r="M17"/>
    </row>
    <row r="18" spans="1:13" s="5" customFormat="1" ht="4.6500000000000004" customHeight="1">
      <c r="A18" s="23"/>
      <c r="B18" s="23"/>
      <c r="C18" s="16"/>
      <c r="D18" s="16"/>
      <c r="E18" s="16"/>
      <c r="F18" s="16"/>
      <c r="G18"/>
      <c r="H18"/>
      <c r="I18"/>
      <c r="J18"/>
      <c r="K18"/>
      <c r="L18"/>
      <c r="M18"/>
    </row>
    <row r="19" spans="1:13" s="5" customFormat="1" ht="12" customHeight="1">
      <c r="A19" s="510">
        <v>1995</v>
      </c>
      <c r="B19" s="510"/>
      <c r="C19" s="16">
        <v>2.13</v>
      </c>
      <c r="D19" s="16">
        <v>1.41</v>
      </c>
      <c r="E19" s="16">
        <v>0.33</v>
      </c>
      <c r="F19" s="16">
        <v>0.39</v>
      </c>
      <c r="G19"/>
      <c r="H19"/>
      <c r="I19"/>
      <c r="J19"/>
      <c r="K19"/>
      <c r="L19"/>
      <c r="M19"/>
    </row>
    <row r="20" spans="1:13" s="5" customFormat="1" ht="4.6500000000000004" customHeight="1">
      <c r="A20" s="23"/>
      <c r="B20" s="23"/>
      <c r="C20" s="16"/>
      <c r="D20" s="16"/>
      <c r="E20" s="16"/>
      <c r="F20" s="16"/>
      <c r="G20"/>
      <c r="H20"/>
      <c r="I20"/>
      <c r="J20"/>
      <c r="K20"/>
      <c r="L20"/>
      <c r="M20"/>
    </row>
    <row r="21" spans="1:13" s="5" customFormat="1" ht="12" customHeight="1">
      <c r="A21" s="510">
        <v>1996</v>
      </c>
      <c r="B21" s="510"/>
      <c r="C21" s="16">
        <v>2.14</v>
      </c>
      <c r="D21" s="16">
        <v>1.41</v>
      </c>
      <c r="E21" s="16">
        <v>0.33</v>
      </c>
      <c r="F21" s="16">
        <v>0.4</v>
      </c>
      <c r="G21"/>
      <c r="H21"/>
      <c r="I21"/>
      <c r="J21"/>
      <c r="K21"/>
      <c r="L21"/>
      <c r="M21"/>
    </row>
    <row r="22" spans="1:13" s="5" customFormat="1" ht="4.6500000000000004" customHeight="1">
      <c r="A22" s="23"/>
      <c r="B22" s="23"/>
      <c r="C22" s="16"/>
      <c r="D22" s="16"/>
      <c r="E22" s="16"/>
      <c r="F22" s="16"/>
      <c r="G22"/>
      <c r="H22"/>
      <c r="I22"/>
      <c r="J22"/>
      <c r="K22"/>
      <c r="L22"/>
      <c r="M22"/>
    </row>
    <row r="23" spans="1:13" s="5" customFormat="1" ht="12" customHeight="1">
      <c r="A23" s="510">
        <v>1997</v>
      </c>
      <c r="B23" s="510"/>
      <c r="C23" s="16">
        <v>2.1800000000000002</v>
      </c>
      <c r="D23" s="16">
        <v>1.47</v>
      </c>
      <c r="E23" s="16">
        <v>0.32</v>
      </c>
      <c r="F23" s="16">
        <v>0.39</v>
      </c>
      <c r="G23"/>
      <c r="H23"/>
      <c r="I23"/>
      <c r="J23"/>
      <c r="K23"/>
      <c r="L23"/>
      <c r="M23"/>
    </row>
    <row r="24" spans="1:13" s="5" customFormat="1" ht="4.6500000000000004" customHeight="1">
      <c r="A24" s="23"/>
      <c r="B24" s="23"/>
      <c r="C24" s="16"/>
      <c r="D24" s="16"/>
      <c r="E24" s="16"/>
      <c r="F24" s="16"/>
      <c r="G24"/>
      <c r="H24"/>
      <c r="I24"/>
      <c r="J24"/>
      <c r="K24"/>
      <c r="L24"/>
      <c r="M24"/>
    </row>
    <row r="25" spans="1:13" s="5" customFormat="1" ht="12" customHeight="1">
      <c r="A25" s="510">
        <v>1998</v>
      </c>
      <c r="B25" s="510"/>
      <c r="C25" s="16">
        <v>2.2200000000000002</v>
      </c>
      <c r="D25" s="16">
        <v>1.51</v>
      </c>
      <c r="E25" s="16">
        <v>0.32</v>
      </c>
      <c r="F25" s="16">
        <v>0.39</v>
      </c>
      <c r="G25"/>
      <c r="H25"/>
      <c r="I25"/>
      <c r="J25"/>
      <c r="K25"/>
      <c r="L25"/>
      <c r="M25"/>
    </row>
    <row r="26" spans="1:13" s="5" customFormat="1" ht="4.6500000000000004" customHeight="1">
      <c r="A26" s="23"/>
      <c r="B26" s="23"/>
      <c r="C26" s="16"/>
      <c r="D26" s="16"/>
      <c r="E26" s="16"/>
      <c r="F26" s="16"/>
      <c r="G26"/>
      <c r="H26"/>
      <c r="I26"/>
      <c r="J26"/>
      <c r="K26"/>
      <c r="L26"/>
      <c r="M26"/>
    </row>
    <row r="27" spans="1:13" s="5" customFormat="1" ht="12" customHeight="1">
      <c r="A27" s="510">
        <v>1999</v>
      </c>
      <c r="B27" s="510"/>
      <c r="C27" s="16">
        <v>2.34</v>
      </c>
      <c r="D27" s="16">
        <v>1.63</v>
      </c>
      <c r="E27" s="16">
        <v>0.32</v>
      </c>
      <c r="F27" s="16">
        <v>0.38</v>
      </c>
      <c r="G27"/>
      <c r="H27"/>
      <c r="I27"/>
      <c r="J27"/>
      <c r="K27"/>
      <c r="L27"/>
      <c r="M27"/>
    </row>
    <row r="28" spans="1:13" s="5" customFormat="1" ht="4.6500000000000004" customHeight="1">
      <c r="A28" s="23"/>
      <c r="B28" s="23"/>
      <c r="C28" s="16"/>
      <c r="D28" s="16"/>
      <c r="E28" s="16"/>
      <c r="F28" s="16"/>
      <c r="G28"/>
      <c r="H28"/>
      <c r="I28"/>
      <c r="J28"/>
      <c r="K28"/>
      <c r="L28"/>
      <c r="M28"/>
    </row>
    <row r="29" spans="1:13" s="5" customFormat="1" ht="12" customHeight="1">
      <c r="A29" s="510">
        <v>2000</v>
      </c>
      <c r="B29" s="510"/>
      <c r="C29" s="16">
        <v>2.4</v>
      </c>
      <c r="D29" s="16">
        <v>1.68</v>
      </c>
      <c r="E29" s="16">
        <v>0.33</v>
      </c>
      <c r="F29" s="16">
        <v>0.39</v>
      </c>
      <c r="G29"/>
      <c r="H29"/>
      <c r="I29"/>
      <c r="J29"/>
      <c r="K29"/>
      <c r="L29"/>
      <c r="M29"/>
    </row>
    <row r="30" spans="1:13" s="5" customFormat="1" ht="4.6500000000000004" customHeight="1">
      <c r="A30" s="23"/>
      <c r="B30" s="23"/>
      <c r="C30" s="16"/>
      <c r="D30" s="16"/>
      <c r="E30" s="16"/>
      <c r="F30" s="16"/>
      <c r="G30"/>
      <c r="H30"/>
      <c r="I30"/>
      <c r="J30"/>
      <c r="K30"/>
      <c r="L30"/>
      <c r="M30"/>
    </row>
    <row r="31" spans="1:13" s="5" customFormat="1" ht="12" customHeight="1">
      <c r="A31" s="510">
        <v>2001</v>
      </c>
      <c r="B31" s="510"/>
      <c r="C31" s="16">
        <v>2.39</v>
      </c>
      <c r="D31" s="16">
        <v>1.67</v>
      </c>
      <c r="E31" s="16">
        <v>0.33</v>
      </c>
      <c r="F31" s="16">
        <v>0.39</v>
      </c>
      <c r="G31"/>
      <c r="H31"/>
      <c r="I31"/>
      <c r="J31"/>
      <c r="K31"/>
      <c r="L31"/>
      <c r="M31"/>
    </row>
    <row r="32" spans="1:13" s="5" customFormat="1" ht="4.6500000000000004" customHeight="1">
      <c r="A32" s="23"/>
      <c r="B32" s="23"/>
      <c r="C32" s="16"/>
      <c r="D32" s="16"/>
      <c r="E32" s="16"/>
      <c r="F32" s="16"/>
      <c r="G32"/>
      <c r="H32"/>
      <c r="I32"/>
      <c r="J32"/>
      <c r="K32"/>
      <c r="L32"/>
      <c r="M32"/>
    </row>
    <row r="33" spans="1:13" s="5" customFormat="1" ht="12" customHeight="1">
      <c r="A33" s="510">
        <v>2002</v>
      </c>
      <c r="B33" s="510"/>
      <c r="C33" s="16">
        <v>2.42</v>
      </c>
      <c r="D33" s="16">
        <v>1.67</v>
      </c>
      <c r="E33" s="16">
        <v>0.33</v>
      </c>
      <c r="F33" s="16">
        <v>0.41</v>
      </c>
      <c r="G33"/>
      <c r="H33"/>
      <c r="I33"/>
      <c r="J33"/>
      <c r="K33"/>
      <c r="L33"/>
      <c r="M33"/>
    </row>
    <row r="34" spans="1:13" s="5" customFormat="1" ht="4.6500000000000004" customHeight="1">
      <c r="A34" s="23"/>
      <c r="B34" s="23"/>
      <c r="C34" s="16"/>
      <c r="D34" s="16"/>
      <c r="E34" s="16"/>
      <c r="F34" s="16"/>
      <c r="G34"/>
      <c r="H34"/>
      <c r="I34"/>
      <c r="J34"/>
      <c r="K34"/>
      <c r="L34"/>
      <c r="M34"/>
    </row>
    <row r="35" spans="1:13" s="5" customFormat="1" ht="12" customHeight="1">
      <c r="A35" s="510">
        <v>2003</v>
      </c>
      <c r="B35" s="510"/>
      <c r="C35" s="16">
        <v>2.46</v>
      </c>
      <c r="D35" s="16">
        <v>1.72</v>
      </c>
      <c r="E35" s="16">
        <v>0.33</v>
      </c>
      <c r="F35" s="16">
        <v>0.42</v>
      </c>
      <c r="G35"/>
      <c r="H35"/>
      <c r="I35"/>
      <c r="J35"/>
      <c r="K35"/>
      <c r="L35"/>
      <c r="M35"/>
    </row>
    <row r="36" spans="1:13" s="5" customFormat="1" ht="4.6500000000000004" customHeight="1">
      <c r="A36" s="23"/>
      <c r="B36" s="23"/>
      <c r="C36" s="16"/>
      <c r="D36" s="16"/>
      <c r="E36" s="16"/>
      <c r="F36" s="16"/>
      <c r="G36"/>
      <c r="H36"/>
      <c r="I36"/>
      <c r="J36"/>
      <c r="K36"/>
      <c r="L36"/>
      <c r="M36"/>
    </row>
    <row r="37" spans="1:13" s="5" customFormat="1" ht="12" customHeight="1">
      <c r="A37" s="510">
        <v>2004</v>
      </c>
      <c r="B37" s="510"/>
      <c r="C37" s="16">
        <v>2.42</v>
      </c>
      <c r="D37" s="16">
        <v>1.69</v>
      </c>
      <c r="E37" s="16">
        <v>0.33</v>
      </c>
      <c r="F37" s="16">
        <v>0.4</v>
      </c>
      <c r="G37"/>
      <c r="H37"/>
      <c r="I37"/>
      <c r="J37"/>
      <c r="K37"/>
      <c r="L37"/>
      <c r="M37"/>
    </row>
    <row r="38" spans="1:13" s="5" customFormat="1" ht="4.6500000000000004" customHeight="1">
      <c r="A38" s="23"/>
      <c r="B38" s="23"/>
      <c r="C38" s="16"/>
      <c r="D38" s="16"/>
      <c r="E38" s="16"/>
      <c r="F38" s="16"/>
      <c r="G38"/>
      <c r="H38"/>
      <c r="I38"/>
      <c r="J38"/>
      <c r="K38"/>
      <c r="L38"/>
      <c r="M38"/>
    </row>
    <row r="39" spans="1:13" s="5" customFormat="1" ht="12" customHeight="1">
      <c r="A39" s="510">
        <v>2005</v>
      </c>
      <c r="B39" s="510"/>
      <c r="C39" s="16">
        <v>2.4300000000000002</v>
      </c>
      <c r="D39" s="16">
        <v>1.68</v>
      </c>
      <c r="E39" s="16">
        <v>0.34</v>
      </c>
      <c r="F39" s="16">
        <v>0.4</v>
      </c>
      <c r="G39"/>
      <c r="H39"/>
      <c r="I39"/>
      <c r="J39"/>
      <c r="K39"/>
      <c r="L39"/>
      <c r="M39"/>
    </row>
    <row r="40" spans="1:13" s="5" customFormat="1" ht="4.6500000000000004" customHeight="1">
      <c r="A40" s="23"/>
      <c r="B40" s="23"/>
      <c r="C40" s="16"/>
      <c r="D40" s="16"/>
      <c r="E40" s="16"/>
      <c r="F40" s="16"/>
      <c r="G40"/>
      <c r="H40"/>
      <c r="I40"/>
      <c r="J40"/>
      <c r="K40"/>
      <c r="L40"/>
      <c r="M40"/>
    </row>
    <row r="41" spans="1:13" s="5" customFormat="1" ht="12" customHeight="1">
      <c r="A41" s="510">
        <v>2006</v>
      </c>
      <c r="B41" s="510"/>
      <c r="C41" s="16">
        <v>2.46</v>
      </c>
      <c r="D41" s="16">
        <v>1.72</v>
      </c>
      <c r="E41" s="16">
        <v>0.34</v>
      </c>
      <c r="F41" s="16">
        <v>0.4</v>
      </c>
      <c r="G41"/>
      <c r="H41"/>
      <c r="I41"/>
      <c r="J41"/>
      <c r="K41"/>
      <c r="L41"/>
      <c r="M41"/>
    </row>
    <row r="42" spans="1:13" s="5" customFormat="1" ht="4.6500000000000004" customHeight="1">
      <c r="A42" s="23"/>
      <c r="B42" s="23"/>
      <c r="C42" s="16"/>
      <c r="D42" s="16"/>
      <c r="E42" s="16"/>
      <c r="F42" s="16"/>
      <c r="G42"/>
      <c r="H42"/>
      <c r="I42"/>
      <c r="J42"/>
      <c r="K42"/>
      <c r="L42"/>
      <c r="M42"/>
    </row>
    <row r="43" spans="1:13" s="5" customFormat="1" ht="12" customHeight="1">
      <c r="A43" s="510">
        <v>2007</v>
      </c>
      <c r="B43" s="510"/>
      <c r="C43" s="16">
        <v>2.4500000000000002</v>
      </c>
      <c r="D43" s="16">
        <v>1.71</v>
      </c>
      <c r="E43" s="16">
        <v>0.34</v>
      </c>
      <c r="F43" s="16">
        <v>0.39</v>
      </c>
      <c r="G43"/>
      <c r="H43"/>
      <c r="I43"/>
      <c r="J43"/>
      <c r="K43"/>
      <c r="L43"/>
      <c r="M43"/>
    </row>
    <row r="44" spans="1:13" s="5" customFormat="1" ht="4.6500000000000004" customHeight="1">
      <c r="A44" s="23"/>
      <c r="B44" s="23"/>
      <c r="C44" s="16"/>
      <c r="D44" s="16"/>
      <c r="E44" s="16"/>
      <c r="F44" s="16"/>
      <c r="G44"/>
      <c r="H44"/>
      <c r="I44"/>
      <c r="J44"/>
      <c r="K44"/>
      <c r="L44"/>
      <c r="M44"/>
    </row>
    <row r="45" spans="1:13" s="5" customFormat="1" ht="12" customHeight="1">
      <c r="A45" s="510">
        <v>2008</v>
      </c>
      <c r="B45" s="510"/>
      <c r="C45" s="16">
        <v>2.6</v>
      </c>
      <c r="D45" s="16">
        <v>1.8</v>
      </c>
      <c r="E45" s="16">
        <v>0.37</v>
      </c>
      <c r="F45" s="16">
        <v>0.43</v>
      </c>
      <c r="G45"/>
      <c r="H45"/>
      <c r="I45"/>
      <c r="J45"/>
      <c r="K45"/>
      <c r="L45"/>
      <c r="M45"/>
    </row>
    <row r="46" spans="1:13" s="5" customFormat="1" ht="4.6500000000000004" customHeight="1">
      <c r="A46" s="23"/>
      <c r="B46" s="23"/>
      <c r="C46" s="16"/>
      <c r="D46" s="16"/>
      <c r="E46" s="16"/>
      <c r="F46" s="16"/>
      <c r="G46"/>
      <c r="H46"/>
      <c r="I46"/>
      <c r="J46"/>
      <c r="K46"/>
      <c r="L46"/>
      <c r="M46"/>
    </row>
    <row r="47" spans="1:13" s="5" customFormat="1" ht="12" customHeight="1">
      <c r="A47" s="510">
        <v>2009</v>
      </c>
      <c r="B47" s="510"/>
      <c r="C47" s="16">
        <v>2.73</v>
      </c>
      <c r="D47" s="16">
        <v>1.84</v>
      </c>
      <c r="E47" s="16">
        <v>0.4</v>
      </c>
      <c r="F47" s="16">
        <v>0.48</v>
      </c>
      <c r="G47"/>
      <c r="H47"/>
      <c r="I47"/>
      <c r="J47"/>
      <c r="K47"/>
      <c r="L47"/>
      <c r="M47"/>
    </row>
    <row r="48" spans="1:13" s="5" customFormat="1" ht="4.6500000000000004" customHeight="1">
      <c r="A48" s="23"/>
      <c r="B48" s="23"/>
      <c r="C48" s="16"/>
      <c r="D48" s="16"/>
      <c r="E48" s="16"/>
      <c r="F48" s="16"/>
      <c r="G48"/>
      <c r="H48"/>
      <c r="I48"/>
      <c r="J48"/>
      <c r="K48"/>
      <c r="L48"/>
      <c r="M48"/>
    </row>
    <row r="49" spans="1:13" s="5" customFormat="1" ht="12" customHeight="1">
      <c r="A49" s="510">
        <v>2010</v>
      </c>
      <c r="B49" s="510"/>
      <c r="C49" s="16">
        <v>2.72</v>
      </c>
      <c r="D49" s="16">
        <v>1.82</v>
      </c>
      <c r="E49" s="16">
        <v>0.4</v>
      </c>
      <c r="F49" s="16">
        <v>0.49</v>
      </c>
      <c r="G49"/>
      <c r="H49"/>
      <c r="I49"/>
      <c r="J49"/>
      <c r="K49"/>
      <c r="L49"/>
      <c r="M49"/>
    </row>
    <row r="50" spans="1:13" s="5" customFormat="1" ht="4.6500000000000004" customHeight="1">
      <c r="A50" s="23"/>
      <c r="B50" s="23"/>
      <c r="C50" s="16"/>
      <c r="D50" s="16"/>
      <c r="E50" s="16"/>
      <c r="F50" s="16"/>
      <c r="G50"/>
      <c r="H50"/>
      <c r="I50"/>
      <c r="J50"/>
      <c r="K50"/>
      <c r="L50"/>
      <c r="M50"/>
    </row>
    <row r="51" spans="1:13" s="5" customFormat="1" ht="12" customHeight="1">
      <c r="A51" s="510">
        <v>2011</v>
      </c>
      <c r="B51" s="510"/>
      <c r="C51" s="16">
        <v>2.8</v>
      </c>
      <c r="D51" s="16">
        <v>1.89</v>
      </c>
      <c r="E51" s="16">
        <v>0.41</v>
      </c>
      <c r="F51" s="16">
        <v>0.5</v>
      </c>
      <c r="G51"/>
      <c r="H51"/>
      <c r="I51"/>
      <c r="J51"/>
      <c r="K51"/>
      <c r="L51"/>
      <c r="M51"/>
    </row>
    <row r="52" spans="1:13" s="5" customFormat="1" ht="4.6500000000000004" customHeight="1">
      <c r="A52" s="23"/>
      <c r="B52" s="23"/>
      <c r="C52" s="16"/>
      <c r="D52" s="16"/>
      <c r="E52" s="16"/>
      <c r="F52" s="16"/>
      <c r="G52"/>
      <c r="H52"/>
      <c r="I52"/>
      <c r="J52"/>
      <c r="K52"/>
      <c r="L52"/>
      <c r="M52"/>
    </row>
    <row r="53" spans="1:13" s="5" customFormat="1" ht="12" customHeight="1">
      <c r="A53" s="510">
        <v>2012</v>
      </c>
      <c r="B53" s="510"/>
      <c r="C53" s="16">
        <v>2.88</v>
      </c>
      <c r="D53" s="16">
        <v>1.96</v>
      </c>
      <c r="E53" s="16">
        <v>0.41</v>
      </c>
      <c r="F53" s="16">
        <v>0.51</v>
      </c>
      <c r="G53"/>
      <c r="H53"/>
      <c r="I53"/>
      <c r="J53"/>
      <c r="K53"/>
      <c r="L53"/>
      <c r="M53"/>
    </row>
    <row r="54" spans="1:13" s="5" customFormat="1" ht="4.6500000000000004" customHeight="1">
      <c r="A54" s="23"/>
      <c r="B54" s="23"/>
      <c r="C54" s="16"/>
      <c r="D54" s="16"/>
      <c r="E54" s="16"/>
      <c r="F54" s="16"/>
      <c r="G54"/>
      <c r="H54"/>
      <c r="I54"/>
      <c r="J54"/>
      <c r="K54"/>
      <c r="L54"/>
      <c r="M54"/>
    </row>
    <row r="55" spans="1:13" s="5" customFormat="1" ht="12" customHeight="1">
      <c r="A55" s="510" t="s">
        <v>33</v>
      </c>
      <c r="B55" s="510"/>
      <c r="C55" s="16">
        <v>2.85</v>
      </c>
      <c r="D55" s="16">
        <v>1.91</v>
      </c>
      <c r="E55" s="16">
        <v>0.43</v>
      </c>
      <c r="F55" s="16">
        <v>0.51</v>
      </c>
      <c r="G55"/>
      <c r="H55"/>
      <c r="I55"/>
      <c r="J55"/>
      <c r="K55"/>
      <c r="L55"/>
      <c r="M55"/>
    </row>
    <row r="56" spans="1:13" s="5" customFormat="1" ht="4.6500000000000004" customHeight="1">
      <c r="A56" s="23"/>
      <c r="B56" s="23"/>
      <c r="C56" s="16"/>
      <c r="D56" s="16"/>
      <c r="E56" s="16"/>
      <c r="F56" s="16"/>
      <c r="G56"/>
      <c r="H56"/>
      <c r="I56"/>
      <c r="J56"/>
      <c r="K56"/>
      <c r="L56"/>
      <c r="M56"/>
    </row>
    <row r="57" spans="1:13" ht="12" customHeight="1">
      <c r="A57" s="13" t="s">
        <v>31</v>
      </c>
      <c r="B57" s="12"/>
      <c r="C57" s="12"/>
      <c r="D57" s="12"/>
      <c r="E57" s="12"/>
      <c r="F57" s="14"/>
    </row>
    <row r="58" spans="1:13" ht="12" customHeight="1">
      <c r="A58" s="13" t="s">
        <v>35</v>
      </c>
    </row>
    <row r="59" spans="1:13" ht="12" customHeight="1">
      <c r="A59" s="13" t="s">
        <v>34</v>
      </c>
    </row>
    <row r="60" spans="1:13" ht="12" customHeight="1">
      <c r="A60" s="13" t="s">
        <v>5</v>
      </c>
    </row>
    <row r="61" spans="1:13">
      <c r="A61" s="24" t="s">
        <v>32</v>
      </c>
    </row>
  </sheetData>
  <mergeCells count="27">
    <mergeCell ref="A4:B8"/>
    <mergeCell ref="C4:F4"/>
    <mergeCell ref="C5:C6"/>
    <mergeCell ref="D5:F5"/>
    <mergeCell ref="A11:B11"/>
    <mergeCell ref="A13:B13"/>
    <mergeCell ref="A15:B15"/>
    <mergeCell ref="A17:B17"/>
    <mergeCell ref="A19:B19"/>
    <mergeCell ref="A43:B43"/>
    <mergeCell ref="A21:B21"/>
    <mergeCell ref="A23:B23"/>
    <mergeCell ref="A25:B25"/>
    <mergeCell ref="A27:B27"/>
    <mergeCell ref="A29:B29"/>
    <mergeCell ref="A31:B31"/>
    <mergeCell ref="A33:B33"/>
    <mergeCell ref="A35:B35"/>
    <mergeCell ref="A37:B37"/>
    <mergeCell ref="A39:B39"/>
    <mergeCell ref="A41:B41"/>
    <mergeCell ref="A55:B55"/>
    <mergeCell ref="A45:B45"/>
    <mergeCell ref="A47:B47"/>
    <mergeCell ref="A49:B49"/>
    <mergeCell ref="A51:B51"/>
    <mergeCell ref="A53:B53"/>
  </mergeCells>
  <pageMargins left="0.51181102362204722" right="0.51181102362204722" top="0.35433070866141736" bottom="0.35433070866141736" header="0.31496062992125984" footer="0.31496062992125984"/>
  <pageSetup paperSize="9" scale="9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topLeftCell="A7" zoomScaleNormal="100" workbookViewId="0">
      <selection activeCell="A22" sqref="A22:A29"/>
    </sheetView>
  </sheetViews>
  <sheetFormatPr baseColWidth="10" defaultRowHeight="13.8"/>
  <sheetData>
    <row r="1" spans="1:1" ht="30">
      <c r="A1" s="20" t="s">
        <v>7</v>
      </c>
    </row>
    <row r="2" spans="1:1">
      <c r="A2" s="21"/>
    </row>
    <row r="3" spans="1:1">
      <c r="A3" s="494" t="s">
        <v>8</v>
      </c>
    </row>
    <row r="4" spans="1:1">
      <c r="A4" s="495" t="s">
        <v>9</v>
      </c>
    </row>
    <row r="5" spans="1:1">
      <c r="A5" s="495" t="s">
        <v>10</v>
      </c>
    </row>
    <row r="6" spans="1:1">
      <c r="A6" s="495" t="s">
        <v>11</v>
      </c>
    </row>
    <row r="7" spans="1:1">
      <c r="A7" s="495"/>
    </row>
    <row r="8" spans="1:1">
      <c r="A8" s="494" t="s">
        <v>12</v>
      </c>
    </row>
    <row r="9" spans="1:1">
      <c r="A9" s="495" t="s">
        <v>13</v>
      </c>
    </row>
    <row r="10" spans="1:1">
      <c r="A10" s="495" t="s">
        <v>14</v>
      </c>
    </row>
    <row r="11" spans="1:1">
      <c r="A11" s="495" t="s">
        <v>15</v>
      </c>
    </row>
    <row r="12" spans="1:1">
      <c r="A12" s="495" t="s">
        <v>16</v>
      </c>
    </row>
    <row r="13" spans="1:1">
      <c r="A13" s="233"/>
    </row>
    <row r="14" spans="1:1">
      <c r="A14" s="233"/>
    </row>
    <row r="15" spans="1:1">
      <c r="A15" s="494" t="s">
        <v>561</v>
      </c>
    </row>
    <row r="16" spans="1:1">
      <c r="A16" s="495" t="s">
        <v>17</v>
      </c>
    </row>
    <row r="17" spans="1:1">
      <c r="A17" s="494" t="s">
        <v>18</v>
      </c>
    </row>
    <row r="18" spans="1:1">
      <c r="A18" s="496" t="s">
        <v>19</v>
      </c>
    </row>
    <row r="19" spans="1:1">
      <c r="A19" s="496" t="s">
        <v>20</v>
      </c>
    </row>
    <row r="20" spans="1:1">
      <c r="A20" s="496" t="s">
        <v>21</v>
      </c>
    </row>
    <row r="21" spans="1:1">
      <c r="A21" s="496" t="s">
        <v>22</v>
      </c>
    </row>
    <row r="22" spans="1:1">
      <c r="A22" s="496" t="s">
        <v>23</v>
      </c>
    </row>
    <row r="23" spans="1:1">
      <c r="A23" s="497"/>
    </row>
    <row r="24" spans="1:1">
      <c r="A24" s="494" t="s">
        <v>24</v>
      </c>
    </row>
    <row r="25" spans="1:1">
      <c r="A25" s="495" t="s">
        <v>25</v>
      </c>
    </row>
    <row r="26" spans="1:1">
      <c r="A26" s="495" t="s">
        <v>26</v>
      </c>
    </row>
    <row r="27" spans="1:1">
      <c r="A27" s="495"/>
    </row>
    <row r="28" spans="1:1">
      <c r="A28" s="495"/>
    </row>
    <row r="29" spans="1:1">
      <c r="A29" s="494" t="s">
        <v>27</v>
      </c>
    </row>
  </sheetData>
  <hyperlinks>
    <hyperlink ref="A20" r:id="rId1" display="mailto:wissenschaftsstatistik@stifterverband.de"/>
  </hyperlinks>
  <pageMargins left="0.7" right="0.7" top="0.78740157499999996" bottom="0.78740157499999996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2"/>
  <sheetViews>
    <sheetView workbookViewId="0">
      <selection activeCell="C4" sqref="C4:I4"/>
    </sheetView>
  </sheetViews>
  <sheetFormatPr baseColWidth="10" defaultColWidth="10" defaultRowHeight="13.2"/>
  <cols>
    <col min="1" max="1" width="9.3984375" style="12" customWidth="1"/>
    <col min="2" max="2" width="14" style="12" customWidth="1"/>
    <col min="3" max="9" width="13.69921875" style="12" customWidth="1"/>
    <col min="10" max="10" width="9.09765625" style="12" customWidth="1"/>
    <col min="11" max="11" width="2" style="12" customWidth="1"/>
    <col min="12" max="12" width="6.59765625" style="12" customWidth="1"/>
    <col min="13" max="16384" width="10" style="12"/>
  </cols>
  <sheetData>
    <row r="1" spans="1:10" s="4" customFormat="1" ht="18">
      <c r="A1" s="1" t="s">
        <v>36</v>
      </c>
      <c r="B1" s="1"/>
    </row>
    <row r="2" spans="1:10" s="3" customFormat="1" ht="15.6">
      <c r="A2" s="2" t="s">
        <v>37</v>
      </c>
    </row>
    <row r="3" spans="1:10" s="5" customFormat="1" ht="12.6">
      <c r="J3" s="27"/>
    </row>
    <row r="4" spans="1:10" s="28" customFormat="1" ht="12.6">
      <c r="A4" s="511" t="s">
        <v>0</v>
      </c>
      <c r="B4" s="512"/>
      <c r="C4" s="517" t="s">
        <v>563</v>
      </c>
      <c r="D4" s="518"/>
      <c r="E4" s="518"/>
      <c r="F4" s="518"/>
      <c r="G4" s="518"/>
      <c r="H4" s="518"/>
      <c r="I4" s="519"/>
    </row>
    <row r="5" spans="1:10" s="5" customFormat="1" ht="12.6">
      <c r="A5" s="513"/>
      <c r="B5" s="514"/>
      <c r="C5" s="520" t="s">
        <v>1</v>
      </c>
      <c r="D5" s="522" t="s">
        <v>2</v>
      </c>
      <c r="E5" s="525"/>
      <c r="F5" s="525"/>
      <c r="G5" s="525"/>
      <c r="H5" s="525"/>
      <c r="I5" s="526"/>
    </row>
    <row r="6" spans="1:10" s="5" customFormat="1" ht="15.6">
      <c r="A6" s="513"/>
      <c r="B6" s="514"/>
      <c r="C6" s="521"/>
      <c r="D6" s="522" t="s">
        <v>38</v>
      </c>
      <c r="E6" s="526"/>
      <c r="F6" s="522" t="s">
        <v>39</v>
      </c>
      <c r="G6" s="526"/>
      <c r="H6" s="522" t="s">
        <v>3</v>
      </c>
      <c r="I6" s="526"/>
    </row>
    <row r="7" spans="1:10" s="5" customFormat="1" ht="12.6">
      <c r="A7" s="513"/>
      <c r="B7" s="514"/>
      <c r="C7" s="501" t="s">
        <v>40</v>
      </c>
      <c r="D7" s="501" t="s">
        <v>40</v>
      </c>
      <c r="E7" s="501" t="s">
        <v>4</v>
      </c>
      <c r="F7" s="501" t="s">
        <v>40</v>
      </c>
      <c r="G7" s="501" t="s">
        <v>4</v>
      </c>
      <c r="H7" s="501" t="s">
        <v>40</v>
      </c>
      <c r="I7" s="501" t="s">
        <v>4</v>
      </c>
    </row>
    <row r="8" spans="1:10" s="5" customFormat="1" ht="12.6">
      <c r="A8" s="515"/>
      <c r="B8" s="516"/>
      <c r="C8" s="500">
        <v>1</v>
      </c>
      <c r="D8" s="500">
        <v>2</v>
      </c>
      <c r="E8" s="500">
        <v>3</v>
      </c>
      <c r="F8" s="500">
        <v>4</v>
      </c>
      <c r="G8" s="500">
        <v>5</v>
      </c>
      <c r="H8" s="500">
        <v>6</v>
      </c>
      <c r="I8" s="500">
        <v>7</v>
      </c>
    </row>
    <row r="9" spans="1:10" s="5" customFormat="1" ht="4.6500000000000004" customHeight="1"/>
    <row r="10" spans="1:10" s="5" customFormat="1" ht="12.6">
      <c r="A10" s="510">
        <v>1983</v>
      </c>
      <c r="B10" s="510"/>
      <c r="C10" s="11">
        <v>21809.1551924247</v>
      </c>
      <c r="D10" s="11">
        <v>15369.433948758327</v>
      </c>
      <c r="E10" s="499">
        <v>70.5</v>
      </c>
      <c r="F10" s="11">
        <v>2998.2155913346251</v>
      </c>
      <c r="G10" s="29">
        <v>13.7</v>
      </c>
      <c r="H10" s="11">
        <v>3442.0169442129431</v>
      </c>
      <c r="I10" s="29">
        <v>15.8</v>
      </c>
      <c r="J10" s="30"/>
    </row>
    <row r="11" spans="1:10" s="5" customFormat="1" ht="4.6500000000000004" customHeight="1">
      <c r="A11" s="499"/>
      <c r="B11" s="499"/>
      <c r="C11" s="11"/>
      <c r="D11" s="11"/>
      <c r="E11" s="499"/>
      <c r="F11" s="11"/>
      <c r="G11" s="29"/>
      <c r="H11" s="11"/>
      <c r="I11" s="29"/>
    </row>
    <row r="12" spans="1:10" s="5" customFormat="1" ht="12.6">
      <c r="A12" s="510">
        <v>1985</v>
      </c>
      <c r="B12" s="510"/>
      <c r="C12" s="11">
        <v>25629</v>
      </c>
      <c r="D12" s="11">
        <v>18514.901601877464</v>
      </c>
      <c r="E12" s="499">
        <v>72.2</v>
      </c>
      <c r="F12" s="11">
        <v>3380</v>
      </c>
      <c r="G12" s="29">
        <v>13.2</v>
      </c>
      <c r="H12" s="11">
        <v>3733.9646083759835</v>
      </c>
      <c r="I12" s="29">
        <v>14.6</v>
      </c>
      <c r="J12" s="30"/>
    </row>
    <row r="13" spans="1:10" s="5" customFormat="1" ht="4.6500000000000004" customHeight="1">
      <c r="A13" s="499"/>
      <c r="B13" s="499"/>
      <c r="C13" s="11"/>
      <c r="D13" s="11"/>
      <c r="E13" s="499"/>
      <c r="F13" s="11"/>
      <c r="G13" s="29"/>
      <c r="H13" s="11"/>
      <c r="I13" s="29"/>
    </row>
    <row r="14" spans="1:10">
      <c r="A14" s="510">
        <v>1987</v>
      </c>
      <c r="B14" s="510"/>
      <c r="C14" s="11">
        <v>29212.150340264747</v>
      </c>
      <c r="D14" s="11">
        <v>21131.182157958516</v>
      </c>
      <c r="E14" s="499">
        <v>72.3</v>
      </c>
      <c r="F14" s="11">
        <v>3872.0134162989625</v>
      </c>
      <c r="G14" s="29">
        <v>13.3</v>
      </c>
      <c r="H14" s="11">
        <v>4208.9547660072703</v>
      </c>
      <c r="I14" s="29">
        <v>14.4</v>
      </c>
      <c r="J14" s="30"/>
    </row>
    <row r="15" spans="1:10" ht="4.6500000000000004" customHeight="1">
      <c r="A15" s="499"/>
      <c r="B15" s="499"/>
      <c r="C15" s="11"/>
      <c r="D15" s="11"/>
      <c r="E15" s="499"/>
      <c r="F15" s="11"/>
      <c r="G15" s="29"/>
      <c r="H15" s="11"/>
      <c r="I15" s="29"/>
    </row>
    <row r="16" spans="1:10" s="31" customFormat="1" ht="12.6">
      <c r="A16" s="510">
        <v>1989</v>
      </c>
      <c r="B16" s="510"/>
      <c r="C16" s="11">
        <v>32577.984794179454</v>
      </c>
      <c r="D16" s="11">
        <v>23563.397636808924</v>
      </c>
      <c r="E16" s="499">
        <v>72.3</v>
      </c>
      <c r="F16" s="11">
        <v>4376.1472111584344</v>
      </c>
      <c r="G16" s="29">
        <v>13.4</v>
      </c>
      <c r="H16" s="11">
        <v>4639</v>
      </c>
      <c r="I16" s="29">
        <v>14.3</v>
      </c>
      <c r="J16" s="30"/>
    </row>
    <row r="17" spans="1:10" s="31" customFormat="1" ht="4.6500000000000004" customHeight="1">
      <c r="A17" s="499"/>
      <c r="B17" s="499"/>
      <c r="C17" s="11"/>
      <c r="D17" s="11"/>
      <c r="E17" s="499"/>
      <c r="F17" s="11"/>
      <c r="G17" s="29"/>
      <c r="H17" s="11"/>
      <c r="I17" s="29"/>
    </row>
    <row r="18" spans="1:10">
      <c r="A18" s="510">
        <v>1991</v>
      </c>
      <c r="B18" s="510"/>
      <c r="C18" s="11">
        <v>37849</v>
      </c>
      <c r="D18" s="11">
        <v>26246</v>
      </c>
      <c r="E18" s="499">
        <v>69.3</v>
      </c>
      <c r="F18" s="11">
        <v>5457.0182480072399</v>
      </c>
      <c r="G18" s="29">
        <v>14.4</v>
      </c>
      <c r="H18" s="11">
        <v>6145.2171200973498</v>
      </c>
      <c r="I18" s="29">
        <v>16.3</v>
      </c>
      <c r="J18" s="30"/>
    </row>
    <row r="19" spans="1:10" ht="4.6500000000000004" customHeight="1">
      <c r="A19" s="499"/>
      <c r="B19" s="499"/>
      <c r="C19" s="11"/>
      <c r="D19" s="11"/>
      <c r="E19" s="499"/>
      <c r="F19" s="11"/>
      <c r="G19" s="29"/>
      <c r="H19" s="11"/>
      <c r="I19" s="29"/>
    </row>
    <row r="20" spans="1:10">
      <c r="A20" s="510">
        <v>1993</v>
      </c>
      <c r="B20" s="510"/>
      <c r="C20" s="11">
        <v>38624</v>
      </c>
      <c r="D20" s="11">
        <v>25933</v>
      </c>
      <c r="E20" s="499">
        <v>67.099999999999994</v>
      </c>
      <c r="F20" s="11">
        <v>5874.7437149445504</v>
      </c>
      <c r="G20" s="29">
        <v>15.2</v>
      </c>
      <c r="H20" s="11">
        <v>6816</v>
      </c>
      <c r="I20" s="29">
        <v>17.600000000000001</v>
      </c>
      <c r="J20" s="30"/>
    </row>
    <row r="21" spans="1:10" ht="4.6500000000000004" customHeight="1">
      <c r="A21" s="499"/>
      <c r="B21" s="499"/>
      <c r="C21" s="11"/>
      <c r="D21" s="11"/>
      <c r="E21" s="499"/>
      <c r="F21" s="11"/>
      <c r="G21" s="29"/>
      <c r="H21" s="11"/>
      <c r="I21" s="29"/>
      <c r="J21" s="30"/>
    </row>
    <row r="22" spans="1:10">
      <c r="A22" s="510">
        <v>1995</v>
      </c>
      <c r="B22" s="510"/>
      <c r="C22" s="11">
        <v>40461</v>
      </c>
      <c r="D22" s="11">
        <v>26817</v>
      </c>
      <c r="E22" s="499">
        <v>66.3</v>
      </c>
      <c r="F22" s="11">
        <v>6265.8820040596574</v>
      </c>
      <c r="G22" s="499">
        <v>15.5</v>
      </c>
      <c r="H22" s="11">
        <v>7377.941845661433</v>
      </c>
      <c r="I22" s="499">
        <v>18.2</v>
      </c>
      <c r="J22" s="32"/>
    </row>
    <row r="23" spans="1:10" ht="4.6500000000000004" customHeight="1">
      <c r="A23" s="499"/>
      <c r="B23" s="499"/>
      <c r="C23" s="11"/>
      <c r="D23" s="11"/>
      <c r="E23" s="499"/>
      <c r="F23" s="11"/>
      <c r="G23" s="499"/>
      <c r="H23" s="11"/>
      <c r="I23" s="499"/>
    </row>
    <row r="24" spans="1:10">
      <c r="A24" s="510">
        <v>1997</v>
      </c>
      <c r="B24" s="510"/>
      <c r="C24" s="11">
        <v>42858</v>
      </c>
      <c r="D24" s="11">
        <v>28909.976838477782</v>
      </c>
      <c r="E24" s="499">
        <v>67.5</v>
      </c>
      <c r="F24" s="11">
        <v>6272.0175066340125</v>
      </c>
      <c r="G24" s="499">
        <v>14.6</v>
      </c>
      <c r="H24" s="11">
        <v>7677.047596161221</v>
      </c>
      <c r="I24" s="499">
        <v>17.899999999999999</v>
      </c>
      <c r="J24" s="32"/>
    </row>
    <row r="25" spans="1:10" ht="4.6500000000000004" customHeight="1">
      <c r="A25" s="499"/>
      <c r="B25" s="499"/>
      <c r="C25" s="33"/>
      <c r="D25" s="11"/>
      <c r="E25" s="499"/>
      <c r="F25" s="11"/>
      <c r="G25" s="499"/>
      <c r="H25" s="11"/>
      <c r="I25" s="499"/>
    </row>
    <row r="26" spans="1:10" s="34" customFormat="1">
      <c r="A26" s="510">
        <v>1999</v>
      </c>
      <c r="B26" s="510"/>
      <c r="C26" s="11">
        <v>48192</v>
      </c>
      <c r="D26" s="11">
        <v>33622.554107463329</v>
      </c>
      <c r="E26" s="29">
        <v>69.8</v>
      </c>
      <c r="F26" s="11">
        <v>6632</v>
      </c>
      <c r="G26" s="499">
        <v>13.7</v>
      </c>
      <c r="H26" s="11">
        <v>7936.7838718088997</v>
      </c>
      <c r="I26" s="499">
        <v>16.5</v>
      </c>
      <c r="J26" s="32"/>
    </row>
    <row r="27" spans="1:10" s="34" customFormat="1" ht="4.6500000000000004" customHeight="1">
      <c r="A27" s="499"/>
      <c r="B27" s="499"/>
      <c r="C27" s="11"/>
      <c r="D27" s="11"/>
      <c r="E27" s="29"/>
      <c r="F27" s="5"/>
      <c r="G27" s="499"/>
      <c r="H27" s="11"/>
      <c r="I27" s="499"/>
    </row>
    <row r="28" spans="1:10" s="34" customFormat="1">
      <c r="A28" s="510">
        <v>2001</v>
      </c>
      <c r="B28" s="510"/>
      <c r="C28" s="11">
        <v>52002</v>
      </c>
      <c r="D28" s="11">
        <v>36332</v>
      </c>
      <c r="E28" s="499">
        <v>69.900000000000006</v>
      </c>
      <c r="F28" s="11">
        <v>7146</v>
      </c>
      <c r="G28" s="29">
        <v>13.7</v>
      </c>
      <c r="H28" s="11">
        <v>8524</v>
      </c>
      <c r="I28" s="499">
        <v>16.399999999999999</v>
      </c>
      <c r="J28" s="32"/>
    </row>
    <row r="29" spans="1:10" ht="4.6500000000000004" customHeight="1">
      <c r="A29" s="5"/>
      <c r="B29" s="5"/>
      <c r="C29" s="5"/>
      <c r="D29" s="5"/>
      <c r="E29" s="5"/>
      <c r="F29" s="499"/>
      <c r="G29" s="5"/>
      <c r="H29" s="5"/>
      <c r="I29" s="35"/>
    </row>
    <row r="30" spans="1:10" s="34" customFormat="1">
      <c r="A30" s="510">
        <v>2003</v>
      </c>
      <c r="B30" s="510"/>
      <c r="C30" s="11">
        <v>54538.400000000001</v>
      </c>
      <c r="D30" s="11">
        <v>38028.9</v>
      </c>
      <c r="E30" s="499">
        <v>69.7</v>
      </c>
      <c r="F30" s="11">
        <v>7307.4</v>
      </c>
      <c r="G30" s="499">
        <v>13.4</v>
      </c>
      <c r="H30" s="11">
        <v>9202.1</v>
      </c>
      <c r="I30" s="29">
        <v>16.899999999999999</v>
      </c>
      <c r="J30" s="32"/>
    </row>
    <row r="31" spans="1:10" ht="4.6500000000000004" customHeight="1">
      <c r="A31" s="499"/>
      <c r="B31" s="499"/>
      <c r="C31" s="11"/>
      <c r="D31" s="11"/>
      <c r="E31" s="11"/>
      <c r="F31" s="11"/>
      <c r="G31" s="11"/>
      <c r="H31" s="11"/>
      <c r="I31" s="11"/>
    </row>
    <row r="32" spans="1:10" s="34" customFormat="1">
      <c r="A32" s="510">
        <v>2004</v>
      </c>
      <c r="B32" s="510"/>
      <c r="C32" s="11">
        <v>54967</v>
      </c>
      <c r="D32" s="11" t="s">
        <v>41</v>
      </c>
      <c r="E32" s="29">
        <v>69.8</v>
      </c>
      <c r="F32" s="11">
        <v>7514</v>
      </c>
      <c r="G32" s="29">
        <v>13.7</v>
      </c>
      <c r="H32" s="11">
        <v>9090</v>
      </c>
      <c r="I32" s="29">
        <v>16.5</v>
      </c>
      <c r="J32" s="32"/>
    </row>
    <row r="33" spans="1:10" ht="4.6500000000000004" customHeight="1">
      <c r="F33" s="36"/>
      <c r="I33" s="37"/>
    </row>
    <row r="34" spans="1:10" s="39" customFormat="1" ht="10.95" customHeight="1">
      <c r="A34" s="510">
        <v>2005</v>
      </c>
      <c r="B34" s="510"/>
      <c r="C34" s="11">
        <v>55739</v>
      </c>
      <c r="D34" s="11">
        <v>38651</v>
      </c>
      <c r="E34" s="29">
        <v>69.3</v>
      </c>
      <c r="F34" s="11">
        <v>7867</v>
      </c>
      <c r="G34" s="29">
        <v>14.1</v>
      </c>
      <c r="H34" s="11">
        <v>9221</v>
      </c>
      <c r="I34" s="29">
        <v>16.5</v>
      </c>
      <c r="J34" s="38"/>
    </row>
    <row r="35" spans="1:10" s="39" customFormat="1" ht="4.6500000000000004" customHeight="1">
      <c r="A35" s="12"/>
      <c r="B35" s="36"/>
      <c r="C35" s="12"/>
      <c r="D35" s="11"/>
      <c r="E35" s="12"/>
      <c r="F35" s="36"/>
      <c r="G35" s="12"/>
      <c r="H35" s="12"/>
      <c r="I35" s="37"/>
    </row>
    <row r="36" spans="1:10" s="39" customFormat="1" ht="13.95" customHeight="1">
      <c r="A36" s="510">
        <v>2006</v>
      </c>
      <c r="B36" s="510"/>
      <c r="C36" s="11">
        <v>58779</v>
      </c>
      <c r="D36" s="11">
        <v>41148</v>
      </c>
      <c r="E36" s="29">
        <v>70.00459347726229</v>
      </c>
      <c r="F36" s="40">
        <v>8156</v>
      </c>
      <c r="G36" s="41">
        <v>13.9</v>
      </c>
      <c r="H36" s="40">
        <v>9475</v>
      </c>
      <c r="I36" s="41">
        <v>16.100000000000001</v>
      </c>
    </row>
    <row r="37" spans="1:10" ht="5.4" customHeight="1">
      <c r="A37" s="499"/>
      <c r="B37" s="499"/>
      <c r="C37" s="42"/>
      <c r="D37" s="11"/>
      <c r="E37" s="42"/>
      <c r="F37" s="43"/>
      <c r="G37" s="43"/>
      <c r="H37" s="40"/>
      <c r="I37" s="43"/>
    </row>
    <row r="38" spans="1:10" s="44" customFormat="1">
      <c r="A38" s="510">
        <v>2007</v>
      </c>
      <c r="B38" s="510"/>
      <c r="C38" s="11">
        <v>61482</v>
      </c>
      <c r="D38" s="11">
        <v>43034</v>
      </c>
      <c r="E38" s="29">
        <v>69.995636121141146</v>
      </c>
      <c r="F38" s="40">
        <v>8540</v>
      </c>
      <c r="G38" s="41">
        <v>13.890244299144465</v>
      </c>
      <c r="H38" s="40">
        <v>9907.7999999999993</v>
      </c>
      <c r="I38" s="41">
        <v>16.114960476236945</v>
      </c>
    </row>
    <row r="39" spans="1:10" s="44" customFormat="1" ht="5.4" customHeight="1">
      <c r="A39" s="12"/>
      <c r="B39" s="12"/>
      <c r="C39" s="12"/>
      <c r="D39" s="11"/>
      <c r="E39" s="12"/>
      <c r="F39" s="45"/>
      <c r="G39" s="46"/>
      <c r="H39" s="46"/>
      <c r="I39" s="47"/>
    </row>
    <row r="40" spans="1:10">
      <c r="A40" s="510">
        <v>2008</v>
      </c>
      <c r="B40" s="510"/>
      <c r="C40" s="11">
        <v>66531.539999999994</v>
      </c>
      <c r="D40" s="11">
        <v>46037</v>
      </c>
      <c r="E40" s="29">
        <v>69.195752871495245</v>
      </c>
      <c r="F40" s="11">
        <v>9346.3799999999992</v>
      </c>
      <c r="G40" s="29">
        <v>14.04804398034376</v>
      </c>
      <c r="H40" s="11">
        <v>11112.16</v>
      </c>
      <c r="I40" s="29">
        <v>16.702093473260955</v>
      </c>
      <c r="J40" s="30"/>
    </row>
    <row r="41" spans="1:10" ht="4.6500000000000004" customHeight="1">
      <c r="A41" s="499"/>
      <c r="B41" s="499"/>
      <c r="C41" s="11"/>
      <c r="D41" s="11"/>
      <c r="E41" s="29"/>
      <c r="F41" s="11"/>
      <c r="G41" s="29"/>
      <c r="H41" s="11"/>
      <c r="I41" s="29"/>
    </row>
    <row r="42" spans="1:10">
      <c r="A42" s="510">
        <v>2009</v>
      </c>
      <c r="B42" s="510"/>
      <c r="C42" s="11">
        <v>67014.5</v>
      </c>
      <c r="D42" s="11">
        <v>45274.6</v>
      </c>
      <c r="E42" s="29">
        <v>67.559408784666005</v>
      </c>
      <c r="F42" s="11">
        <v>9931.7000000000007</v>
      </c>
      <c r="G42" s="29">
        <v>14.820225473591538</v>
      </c>
      <c r="H42" s="11">
        <v>11808.2</v>
      </c>
      <c r="I42" s="29">
        <v>17.620365741742461</v>
      </c>
      <c r="J42" s="30"/>
    </row>
    <row r="43" spans="1:10" ht="4.6500000000000004" customHeight="1">
      <c r="A43" s="499"/>
      <c r="B43" s="499"/>
      <c r="C43" s="11"/>
      <c r="D43" s="11"/>
      <c r="E43" s="29"/>
      <c r="F43" s="11"/>
      <c r="G43" s="29"/>
      <c r="H43" s="11"/>
      <c r="I43" s="29"/>
    </row>
    <row r="44" spans="1:10">
      <c r="A44" s="510">
        <v>2010</v>
      </c>
      <c r="B44" s="510"/>
      <c r="C44" s="11">
        <v>69948</v>
      </c>
      <c r="D44" s="11">
        <v>46929</v>
      </c>
      <c r="E44" s="29">
        <v>67.091267798936357</v>
      </c>
      <c r="F44" s="11">
        <v>10353.700000000001</v>
      </c>
      <c r="G44" s="29">
        <v>14.801995768285012</v>
      </c>
      <c r="H44" s="11">
        <v>12665.1</v>
      </c>
      <c r="I44" s="29">
        <v>18.106450506090241</v>
      </c>
      <c r="J44" s="30"/>
    </row>
    <row r="45" spans="1:10" ht="4.6500000000000004" customHeight="1">
      <c r="A45" s="499"/>
      <c r="B45" s="499"/>
      <c r="C45" s="11"/>
      <c r="D45" s="11"/>
      <c r="E45" s="29"/>
      <c r="F45" s="11"/>
      <c r="G45" s="29"/>
      <c r="H45" s="11"/>
      <c r="I45" s="29"/>
    </row>
    <row r="46" spans="1:10">
      <c r="A46" s="510">
        <v>2011</v>
      </c>
      <c r="B46" s="510"/>
      <c r="C46" s="11">
        <v>75500.7</v>
      </c>
      <c r="D46" s="11">
        <v>51077.2</v>
      </c>
      <c r="E46" s="29">
        <v>67.651293299267422</v>
      </c>
      <c r="F46" s="11">
        <v>10974.3</v>
      </c>
      <c r="G46" s="29">
        <v>14.535361923796732</v>
      </c>
      <c r="H46" s="11">
        <v>13449.2</v>
      </c>
      <c r="I46" s="29">
        <v>17.813344776935843</v>
      </c>
      <c r="J46" s="30"/>
    </row>
    <row r="47" spans="1:10" ht="4.6500000000000004" customHeight="1">
      <c r="A47" s="499"/>
      <c r="B47" s="499"/>
      <c r="C47" s="11"/>
      <c r="D47" s="11"/>
      <c r="E47" s="29"/>
      <c r="F47" s="11"/>
      <c r="G47" s="29"/>
      <c r="H47" s="11"/>
      <c r="I47" s="29"/>
    </row>
    <row r="48" spans="1:10">
      <c r="A48" s="510">
        <v>2012</v>
      </c>
      <c r="B48" s="510"/>
      <c r="C48" s="11">
        <v>79110.399999999994</v>
      </c>
      <c r="D48" s="11">
        <v>53790.1</v>
      </c>
      <c r="E48" s="29">
        <v>67.993715112046004</v>
      </c>
      <c r="F48" s="11">
        <v>11340.5</v>
      </c>
      <c r="G48" s="29">
        <v>14.3</v>
      </c>
      <c r="H48" s="11">
        <v>13979.7</v>
      </c>
      <c r="I48" s="29">
        <v>17.7</v>
      </c>
      <c r="J48" s="30"/>
    </row>
    <row r="49" spans="1:10" ht="4.6500000000000004" customHeight="1">
      <c r="A49" s="499"/>
      <c r="B49" s="499"/>
      <c r="C49" s="11"/>
      <c r="D49" s="11"/>
      <c r="E49" s="29"/>
      <c r="F49" s="11"/>
      <c r="G49" s="29"/>
      <c r="H49" s="11"/>
      <c r="I49" s="29"/>
    </row>
    <row r="50" spans="1:10">
      <c r="A50" s="499">
        <v>2013</v>
      </c>
      <c r="B50" s="499">
        <v>2013</v>
      </c>
      <c r="C50" s="11">
        <v>79729.509999999995</v>
      </c>
      <c r="D50" s="11">
        <v>53566.165000000001</v>
      </c>
      <c r="E50" s="29">
        <v>67.184866682361402</v>
      </c>
      <c r="F50" s="11">
        <v>11861.6</v>
      </c>
      <c r="G50" s="29">
        <v>14.877302017784883</v>
      </c>
      <c r="H50" s="11">
        <v>14301.7</v>
      </c>
      <c r="I50" s="29">
        <v>17.937774859020205</v>
      </c>
      <c r="J50" s="30"/>
    </row>
    <row r="51" spans="1:10" ht="4.6500000000000004" customHeight="1">
      <c r="A51" s="499"/>
      <c r="B51" s="499"/>
      <c r="C51" s="11"/>
      <c r="D51" s="11"/>
      <c r="E51" s="499"/>
      <c r="F51" s="11"/>
      <c r="G51" s="29"/>
      <c r="H51" s="11"/>
      <c r="I51" s="29"/>
    </row>
    <row r="52" spans="1:10">
      <c r="A52" s="13" t="s">
        <v>31</v>
      </c>
      <c r="B52" s="39"/>
      <c r="C52" s="39"/>
      <c r="D52" s="39"/>
      <c r="E52" s="48"/>
      <c r="F52" s="49"/>
      <c r="G52" s="48"/>
      <c r="H52" s="48"/>
      <c r="I52" s="50"/>
      <c r="J52" s="51"/>
    </row>
    <row r="53" spans="1:10" ht="12" customHeight="1">
      <c r="A53" s="13" t="s">
        <v>42</v>
      </c>
      <c r="B53" s="39"/>
      <c r="C53" s="39"/>
      <c r="D53" s="39"/>
      <c r="E53" s="48"/>
      <c r="F53" s="49"/>
      <c r="G53" s="48"/>
      <c r="H53" s="48"/>
      <c r="I53" s="50"/>
      <c r="J53" s="51"/>
    </row>
    <row r="54" spans="1:10" ht="14.4">
      <c r="A54" s="52" t="s">
        <v>43</v>
      </c>
      <c r="B54" s="53"/>
      <c r="C54" s="13"/>
      <c r="D54" s="13"/>
      <c r="E54" s="13"/>
      <c r="F54" s="49"/>
      <c r="G54" s="48"/>
      <c r="H54" s="13"/>
      <c r="I54" s="13"/>
      <c r="J54" s="51"/>
    </row>
    <row r="55" spans="1:10" ht="14.4">
      <c r="A55" s="52" t="s">
        <v>44</v>
      </c>
      <c r="B55" s="53"/>
      <c r="C55" s="13"/>
      <c r="D55" s="13"/>
      <c r="E55" s="13"/>
      <c r="F55" s="49"/>
      <c r="G55" s="48"/>
      <c r="H55" s="13"/>
      <c r="I55" s="13"/>
      <c r="J55" s="51"/>
    </row>
    <row r="56" spans="1:10">
      <c r="A56" s="31" t="s">
        <v>45</v>
      </c>
      <c r="B56" s="53"/>
      <c r="C56" s="13"/>
      <c r="D56" s="13"/>
      <c r="E56" s="13"/>
      <c r="F56" s="49"/>
      <c r="G56" s="48"/>
      <c r="H56" s="13"/>
      <c r="I56" s="13"/>
      <c r="J56" s="51"/>
    </row>
    <row r="57" spans="1:10" ht="14.4">
      <c r="A57" s="52" t="s">
        <v>46</v>
      </c>
      <c r="B57" s="53"/>
      <c r="C57" s="13"/>
      <c r="D57" s="13"/>
      <c r="E57" s="13"/>
      <c r="F57" s="49"/>
      <c r="G57" s="48"/>
      <c r="H57" s="13"/>
      <c r="I57" s="13"/>
      <c r="J57" s="51"/>
    </row>
    <row r="58" spans="1:10">
      <c r="A58" s="31" t="s">
        <v>47</v>
      </c>
      <c r="B58" s="53"/>
      <c r="C58" s="13"/>
      <c r="D58" s="13"/>
      <c r="E58" s="13"/>
      <c r="F58" s="13"/>
      <c r="G58" s="13"/>
      <c r="H58" s="13"/>
      <c r="I58" s="13"/>
      <c r="J58" s="51"/>
    </row>
    <row r="59" spans="1:10" ht="14.4">
      <c r="A59" s="52" t="s">
        <v>48</v>
      </c>
      <c r="B59" s="53"/>
      <c r="C59" s="13"/>
      <c r="D59" s="13"/>
      <c r="E59" s="13"/>
      <c r="F59" s="13"/>
      <c r="G59" s="13"/>
      <c r="H59" s="13"/>
      <c r="I59" s="13"/>
      <c r="J59" s="51"/>
    </row>
    <row r="60" spans="1:10">
      <c r="A60" s="31" t="s">
        <v>49</v>
      </c>
      <c r="J60" s="51"/>
    </row>
    <row r="61" spans="1:10">
      <c r="A61" s="13" t="s">
        <v>5</v>
      </c>
      <c r="F61" s="37"/>
      <c r="G61" s="37"/>
      <c r="I61" s="14"/>
    </row>
    <row r="62" spans="1:10">
      <c r="A62" s="54" t="s">
        <v>50</v>
      </c>
    </row>
  </sheetData>
  <mergeCells count="27">
    <mergeCell ref="A4:B8"/>
    <mergeCell ref="C4:I4"/>
    <mergeCell ref="C5:C6"/>
    <mergeCell ref="D5:I5"/>
    <mergeCell ref="D6:E6"/>
    <mergeCell ref="F6:G6"/>
    <mergeCell ref="H6:I6"/>
    <mergeCell ref="A32:B32"/>
    <mergeCell ref="A10:B10"/>
    <mergeCell ref="A12:B12"/>
    <mergeCell ref="A14:B14"/>
    <mergeCell ref="A16:B16"/>
    <mergeCell ref="A18:B18"/>
    <mergeCell ref="A20:B20"/>
    <mergeCell ref="A22:B22"/>
    <mergeCell ref="A24:B24"/>
    <mergeCell ref="A26:B26"/>
    <mergeCell ref="A28:B28"/>
    <mergeCell ref="A30:B30"/>
    <mergeCell ref="A46:B46"/>
    <mergeCell ref="A48:B48"/>
    <mergeCell ref="A34:B34"/>
    <mergeCell ref="A36:B36"/>
    <mergeCell ref="A38:B38"/>
    <mergeCell ref="A40:B40"/>
    <mergeCell ref="A42:B42"/>
    <mergeCell ref="A44:B44"/>
  </mergeCells>
  <pageMargins left="0.51181102362204722" right="0.51181102362204722" top="0.35433070866141736" bottom="0.35433070866141736" header="0.31496062992125984" footer="0.31496062992125984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6"/>
  <sheetViews>
    <sheetView workbookViewId="0">
      <selection activeCell="C4" sqref="C4:K4"/>
    </sheetView>
  </sheetViews>
  <sheetFormatPr baseColWidth="10" defaultColWidth="10" defaultRowHeight="13.2"/>
  <cols>
    <col min="1" max="2" width="10.19921875" style="12" customWidth="1"/>
    <col min="3" max="4" width="11.09765625" style="12" customWidth="1"/>
    <col min="5" max="5" width="7.59765625" style="12" customWidth="1"/>
    <col min="6" max="6" width="11.09765625" style="12" customWidth="1"/>
    <col min="7" max="7" width="7.59765625" style="12" customWidth="1"/>
    <col min="8" max="8" width="11.09765625" style="12" customWidth="1"/>
    <col min="9" max="9" width="7.59765625" style="12" customWidth="1"/>
    <col min="10" max="10" width="11.09765625" style="12" customWidth="1"/>
    <col min="11" max="11" width="7.59765625" style="12" customWidth="1"/>
    <col min="12" max="12" width="5" style="12" customWidth="1"/>
    <col min="13" max="13" width="9.3984375" style="12" customWidth="1"/>
    <col min="14" max="15" width="10" style="12" customWidth="1"/>
    <col min="16" max="16" width="2.3984375" style="12" customWidth="1"/>
    <col min="17" max="16384" width="10" style="12"/>
  </cols>
  <sheetData>
    <row r="1" spans="1:13" s="4" customFormat="1" ht="18">
      <c r="A1" s="1" t="s">
        <v>60</v>
      </c>
    </row>
    <row r="2" spans="1:13" s="3" customFormat="1" ht="15.6">
      <c r="A2" s="2" t="s">
        <v>51</v>
      </c>
      <c r="B2" s="55"/>
    </row>
    <row r="4" spans="1:13" s="5" customFormat="1" ht="12.6">
      <c r="A4" s="511" t="s">
        <v>0</v>
      </c>
      <c r="B4" s="512"/>
      <c r="C4" s="517" t="s">
        <v>563</v>
      </c>
      <c r="D4" s="518"/>
      <c r="E4" s="518"/>
      <c r="F4" s="518"/>
      <c r="G4" s="518"/>
      <c r="H4" s="518"/>
      <c r="I4" s="518"/>
      <c r="J4" s="518"/>
      <c r="K4" s="519"/>
    </row>
    <row r="5" spans="1:13" s="5" customFormat="1" ht="15.75" customHeight="1">
      <c r="A5" s="513"/>
      <c r="B5" s="514"/>
      <c r="C5" s="520" t="s">
        <v>52</v>
      </c>
      <c r="D5" s="522" t="s">
        <v>53</v>
      </c>
      <c r="E5" s="525"/>
      <c r="F5" s="525"/>
      <c r="G5" s="525"/>
      <c r="H5" s="525"/>
      <c r="I5" s="525"/>
      <c r="J5" s="525"/>
      <c r="K5" s="526"/>
    </row>
    <row r="6" spans="1:13" s="5" customFormat="1" ht="15.75" customHeight="1">
      <c r="A6" s="513"/>
      <c r="B6" s="514"/>
      <c r="C6" s="529"/>
      <c r="D6" s="511" t="s">
        <v>38</v>
      </c>
      <c r="E6" s="512"/>
      <c r="F6" s="511" t="s">
        <v>61</v>
      </c>
      <c r="G6" s="512"/>
      <c r="H6" s="530" t="s">
        <v>54</v>
      </c>
      <c r="I6" s="531"/>
      <c r="J6" s="511" t="s">
        <v>55</v>
      </c>
      <c r="K6" s="512"/>
    </row>
    <row r="7" spans="1:13" s="5" customFormat="1" ht="12.6">
      <c r="A7" s="513"/>
      <c r="B7" s="514"/>
      <c r="C7" s="529"/>
      <c r="D7" s="513"/>
      <c r="E7" s="514"/>
      <c r="F7" s="513"/>
      <c r="G7" s="514"/>
      <c r="H7" s="532" t="s">
        <v>56</v>
      </c>
      <c r="I7" s="533"/>
      <c r="J7" s="513"/>
      <c r="K7" s="514"/>
    </row>
    <row r="8" spans="1:13" s="5" customFormat="1" ht="12.6">
      <c r="A8" s="513"/>
      <c r="B8" s="514"/>
      <c r="C8" s="521"/>
      <c r="D8" s="515"/>
      <c r="E8" s="516"/>
      <c r="F8" s="515"/>
      <c r="G8" s="516"/>
      <c r="H8" s="534" t="s">
        <v>57</v>
      </c>
      <c r="I8" s="535"/>
      <c r="J8" s="515"/>
      <c r="K8" s="516"/>
    </row>
    <row r="9" spans="1:13" s="5" customFormat="1" ht="12.6">
      <c r="A9" s="513"/>
      <c r="B9" s="514"/>
      <c r="C9" s="6" t="s">
        <v>40</v>
      </c>
      <c r="D9" s="6" t="s">
        <v>40</v>
      </c>
      <c r="E9" s="7" t="s">
        <v>4</v>
      </c>
      <c r="F9" s="26" t="s">
        <v>40</v>
      </c>
      <c r="G9" s="7" t="s">
        <v>4</v>
      </c>
      <c r="H9" s="26" t="s">
        <v>40</v>
      </c>
      <c r="I9" s="7" t="s">
        <v>4</v>
      </c>
      <c r="J9" s="26" t="s">
        <v>40</v>
      </c>
      <c r="K9" s="7" t="s">
        <v>4</v>
      </c>
    </row>
    <row r="10" spans="1:13" s="5" customFormat="1" ht="12.6">
      <c r="A10" s="515"/>
      <c r="B10" s="516"/>
      <c r="C10" s="9">
        <v>1</v>
      </c>
      <c r="D10" s="9">
        <v>2</v>
      </c>
      <c r="E10" s="9">
        <v>3</v>
      </c>
      <c r="F10" s="26">
        <v>4</v>
      </c>
      <c r="G10" s="9">
        <v>5</v>
      </c>
      <c r="H10" s="26">
        <v>6</v>
      </c>
      <c r="I10" s="9">
        <v>7</v>
      </c>
      <c r="J10" s="26">
        <v>8</v>
      </c>
      <c r="K10" s="9">
        <v>9</v>
      </c>
    </row>
    <row r="11" spans="1:13" s="5" customFormat="1" ht="4.6500000000000004" customHeight="1"/>
    <row r="12" spans="1:13" s="5" customFormat="1" ht="12.6">
      <c r="A12" s="510">
        <v>1983</v>
      </c>
      <c r="B12" s="510"/>
      <c r="C12" s="11">
        <v>21809.1551924247</v>
      </c>
      <c r="D12" s="11">
        <v>12848.253682579774</v>
      </c>
      <c r="E12" s="29">
        <v>58.9</v>
      </c>
      <c r="F12" s="56">
        <v>8629.5843708297762</v>
      </c>
      <c r="G12" s="29">
        <v>39.6</v>
      </c>
      <c r="H12" s="56">
        <v>85.897036040964707</v>
      </c>
      <c r="I12" s="29">
        <v>0.4</v>
      </c>
      <c r="J12" s="56">
        <v>245.42010297418489</v>
      </c>
      <c r="K12" s="29">
        <v>1.1000000000000001</v>
      </c>
      <c r="M12" s="30"/>
    </row>
    <row r="13" spans="1:13" s="5" customFormat="1" ht="4.6500000000000004" customHeight="1">
      <c r="A13" s="25"/>
      <c r="B13" s="33"/>
      <c r="C13" s="11"/>
      <c r="D13" s="11"/>
      <c r="E13" s="29"/>
      <c r="F13" s="56"/>
      <c r="G13" s="29"/>
      <c r="H13" s="56"/>
      <c r="I13" s="29"/>
      <c r="J13" s="56"/>
      <c r="K13" s="29"/>
    </row>
    <row r="14" spans="1:13" s="5" customFormat="1" ht="12.6">
      <c r="A14" s="510">
        <v>1985</v>
      </c>
      <c r="B14" s="510"/>
      <c r="C14" s="11">
        <v>25629</v>
      </c>
      <c r="D14" s="11">
        <v>15657.802569752996</v>
      </c>
      <c r="E14" s="29">
        <v>61.1</v>
      </c>
      <c r="F14" s="56">
        <v>9605.1292801521613</v>
      </c>
      <c r="G14" s="29">
        <v>37.4</v>
      </c>
      <c r="H14" s="56">
        <v>68.001820199097054</v>
      </c>
      <c r="I14" s="29">
        <v>0.3</v>
      </c>
      <c r="J14" s="56">
        <v>298.5944586185916</v>
      </c>
      <c r="K14" s="29">
        <v>1.2</v>
      </c>
      <c r="M14" s="30"/>
    </row>
    <row r="15" spans="1:13" s="5" customFormat="1" ht="4.6500000000000004" customHeight="1">
      <c r="A15" s="25"/>
      <c r="B15" s="33"/>
      <c r="C15" s="11"/>
      <c r="D15" s="11"/>
      <c r="E15" s="29"/>
      <c r="F15" s="56"/>
      <c r="G15" s="29"/>
      <c r="H15" s="56"/>
      <c r="I15" s="29"/>
      <c r="J15" s="56"/>
      <c r="K15" s="29"/>
    </row>
    <row r="16" spans="1:13" s="5" customFormat="1" ht="12.6">
      <c r="A16" s="510">
        <v>1987</v>
      </c>
      <c r="B16" s="510"/>
      <c r="C16" s="11">
        <v>29212.150340264747</v>
      </c>
      <c r="D16" s="11">
        <v>18613.069643067138</v>
      </c>
      <c r="E16" s="29">
        <v>63.7</v>
      </c>
      <c r="F16" s="56">
        <v>10100.0598211501</v>
      </c>
      <c r="G16" s="29">
        <v>34.6</v>
      </c>
      <c r="H16" s="56">
        <v>121.6874677247</v>
      </c>
      <c r="I16" s="29">
        <v>0.4</v>
      </c>
      <c r="J16" s="56">
        <v>377.33340832280925</v>
      </c>
      <c r="K16" s="29">
        <v>1.3</v>
      </c>
      <c r="M16" s="30"/>
    </row>
    <row r="17" spans="1:13" s="5" customFormat="1" ht="4.6500000000000004" customHeight="1">
      <c r="A17" s="25"/>
      <c r="B17" s="33"/>
      <c r="C17" s="11"/>
      <c r="D17" s="11"/>
      <c r="E17" s="29"/>
      <c r="F17" s="56"/>
      <c r="G17" s="29"/>
      <c r="H17" s="56"/>
      <c r="I17" s="29"/>
      <c r="J17" s="56"/>
      <c r="K17" s="29"/>
    </row>
    <row r="18" spans="1:13" s="5" customFormat="1" ht="12.6">
      <c r="A18" s="510">
        <v>1989</v>
      </c>
      <c r="B18" s="510"/>
      <c r="C18" s="11">
        <v>32577.984794179454</v>
      </c>
      <c r="D18" s="11">
        <v>20676.643675575076</v>
      </c>
      <c r="E18" s="29">
        <v>63.5</v>
      </c>
      <c r="F18" s="56">
        <v>11041.859466313535</v>
      </c>
      <c r="G18" s="29">
        <v>33.9</v>
      </c>
      <c r="H18" s="56">
        <v>166.16986138877101</v>
      </c>
      <c r="I18" s="29">
        <v>0.5</v>
      </c>
      <c r="J18" s="56">
        <v>693.31179090207229</v>
      </c>
      <c r="K18" s="29">
        <v>2.1</v>
      </c>
      <c r="M18" s="30"/>
    </row>
    <row r="19" spans="1:13" s="5" customFormat="1" ht="4.6500000000000004" customHeight="1">
      <c r="A19" s="25"/>
      <c r="B19" s="33"/>
      <c r="C19" s="11"/>
      <c r="D19" s="11"/>
      <c r="E19" s="29"/>
      <c r="F19" s="56"/>
      <c r="G19" s="29"/>
      <c r="H19" s="56"/>
      <c r="I19" s="29"/>
      <c r="J19" s="56"/>
      <c r="K19" s="29"/>
    </row>
    <row r="20" spans="1:13" s="5" customFormat="1" ht="12.6">
      <c r="A20" s="510">
        <v>1991</v>
      </c>
      <c r="B20" s="510"/>
      <c r="C20" s="11">
        <v>37849</v>
      </c>
      <c r="D20" s="11">
        <v>23348</v>
      </c>
      <c r="E20" s="29">
        <v>61.7</v>
      </c>
      <c r="F20" s="56">
        <v>13567.130067541657</v>
      </c>
      <c r="G20" s="29">
        <v>35.799999999999997</v>
      </c>
      <c r="H20" s="56">
        <v>195.82479049815169</v>
      </c>
      <c r="I20" s="29">
        <v>0.5</v>
      </c>
      <c r="J20" s="56">
        <v>737.79418456614326</v>
      </c>
      <c r="K20" s="29">
        <v>1.9</v>
      </c>
      <c r="M20" s="30"/>
    </row>
    <row r="21" spans="1:13" s="5" customFormat="1" ht="4.6500000000000004" customHeight="1">
      <c r="A21" s="25"/>
      <c r="B21" s="33"/>
      <c r="C21" s="11"/>
      <c r="D21" s="11"/>
      <c r="E21" s="29"/>
      <c r="F21" s="56"/>
      <c r="G21" s="29"/>
      <c r="H21" s="56"/>
      <c r="I21" s="29"/>
      <c r="J21" s="56"/>
      <c r="K21" s="29"/>
    </row>
    <row r="22" spans="1:13" s="5" customFormat="1" ht="12.6">
      <c r="A22" s="510">
        <v>1993</v>
      </c>
      <c r="B22" s="510"/>
      <c r="C22" s="11">
        <v>38624</v>
      </c>
      <c r="D22" s="11">
        <v>23497</v>
      </c>
      <c r="E22" s="29">
        <v>60.8</v>
      </c>
      <c r="F22" s="56">
        <v>14365</v>
      </c>
      <c r="G22" s="29">
        <v>37.200000000000003</v>
      </c>
      <c r="H22" s="56">
        <v>122.19875960589621</v>
      </c>
      <c r="I22" s="29">
        <v>0.3</v>
      </c>
      <c r="J22" s="56">
        <v>640.64872713886177</v>
      </c>
      <c r="K22" s="29">
        <v>1.7</v>
      </c>
      <c r="M22" s="30"/>
    </row>
    <row r="23" spans="1:13" s="5" customFormat="1" ht="4.6500000000000004" customHeight="1">
      <c r="A23" s="25"/>
      <c r="B23" s="33"/>
      <c r="C23" s="11"/>
      <c r="D23" s="11"/>
      <c r="E23" s="29"/>
      <c r="F23" s="56"/>
      <c r="G23" s="29"/>
      <c r="H23" s="56"/>
      <c r="I23" s="29"/>
      <c r="J23" s="56"/>
      <c r="K23" s="29"/>
    </row>
    <row r="24" spans="1:13" s="5" customFormat="1" ht="12.6">
      <c r="A24" s="510">
        <v>1995</v>
      </c>
      <c r="B24" s="510"/>
      <c r="C24" s="11">
        <v>40461</v>
      </c>
      <c r="D24" s="11">
        <v>24289</v>
      </c>
      <c r="E24" s="29">
        <v>60</v>
      </c>
      <c r="F24" s="56">
        <v>15326</v>
      </c>
      <c r="G24" s="29">
        <v>37.9</v>
      </c>
      <c r="H24" s="56">
        <v>103.79225188283236</v>
      </c>
      <c r="I24" s="29">
        <v>0.3</v>
      </c>
      <c r="J24" s="56">
        <v>741.37322773451683</v>
      </c>
      <c r="K24" s="29">
        <v>1.8</v>
      </c>
      <c r="M24" s="30"/>
    </row>
    <row r="25" spans="1:13" s="5" customFormat="1" ht="4.6500000000000004" customHeight="1">
      <c r="A25" s="25"/>
      <c r="B25" s="33"/>
      <c r="C25" s="11"/>
      <c r="D25" s="11"/>
      <c r="E25" s="29"/>
      <c r="F25" s="56"/>
      <c r="G25" s="29"/>
      <c r="H25" s="56"/>
      <c r="I25" s="29"/>
      <c r="J25" s="56"/>
      <c r="K25" s="29"/>
    </row>
    <row r="26" spans="1:13" s="5" customFormat="1" ht="12.6">
      <c r="A26" s="510">
        <v>1997</v>
      </c>
      <c r="B26" s="510"/>
      <c r="C26" s="11">
        <v>42858</v>
      </c>
      <c r="D26" s="11">
        <v>26285</v>
      </c>
      <c r="E26" s="29">
        <v>61.4</v>
      </c>
      <c r="F26" s="56">
        <v>15400</v>
      </c>
      <c r="G26" s="29">
        <v>35.9</v>
      </c>
      <c r="H26" s="56">
        <v>141.11655921015631</v>
      </c>
      <c r="I26" s="29">
        <v>0.3</v>
      </c>
      <c r="J26" s="56">
        <v>1031.7870162539689</v>
      </c>
      <c r="K26" s="29">
        <v>2.4</v>
      </c>
      <c r="M26" s="30"/>
    </row>
    <row r="27" spans="1:13" s="5" customFormat="1" ht="4.6500000000000004" customHeight="1">
      <c r="A27" s="25"/>
      <c r="B27" s="33"/>
      <c r="C27" s="11"/>
      <c r="D27" s="11"/>
      <c r="E27" s="29"/>
      <c r="F27" s="56"/>
      <c r="G27" s="29"/>
      <c r="H27" s="56"/>
      <c r="I27" s="29"/>
      <c r="J27" s="56"/>
      <c r="K27" s="29"/>
    </row>
    <row r="28" spans="1:13" s="5" customFormat="1" ht="12.6">
      <c r="A28" s="510">
        <v>1999</v>
      </c>
      <c r="B28" s="510"/>
      <c r="C28" s="11">
        <v>48192</v>
      </c>
      <c r="D28" s="11">
        <v>31530</v>
      </c>
      <c r="E28" s="29">
        <v>65.400000000000006</v>
      </c>
      <c r="F28" s="56">
        <v>15460</v>
      </c>
      <c r="G28" s="29">
        <v>32.1</v>
      </c>
      <c r="H28" s="56">
        <v>205.02804435968361</v>
      </c>
      <c r="I28" s="29">
        <v>0.4</v>
      </c>
      <c r="J28" s="56">
        <v>996.50787645142987</v>
      </c>
      <c r="K28" s="29">
        <v>2.1</v>
      </c>
      <c r="M28" s="30"/>
    </row>
    <row r="29" spans="1:13" s="5" customFormat="1" ht="4.6500000000000004" customHeight="1">
      <c r="A29" s="25"/>
      <c r="B29" s="33"/>
      <c r="C29" s="11"/>
      <c r="D29" s="11"/>
      <c r="E29" s="29"/>
      <c r="F29" s="56"/>
      <c r="G29" s="29"/>
      <c r="H29" s="56"/>
      <c r="I29" s="29"/>
      <c r="J29" s="56"/>
      <c r="K29" s="29"/>
    </row>
    <row r="30" spans="1:13" s="5" customFormat="1" ht="12.6">
      <c r="A30" s="510">
        <v>2001</v>
      </c>
      <c r="B30" s="510"/>
      <c r="C30" s="11">
        <v>52002</v>
      </c>
      <c r="D30" s="11">
        <v>34143.699999999997</v>
      </c>
      <c r="E30" s="29">
        <v>65.7</v>
      </c>
      <c r="F30" s="56">
        <v>16351.7</v>
      </c>
      <c r="G30" s="29">
        <v>31.4</v>
      </c>
      <c r="H30" s="56">
        <v>222</v>
      </c>
      <c r="I30" s="29">
        <v>0.4</v>
      </c>
      <c r="J30" s="56">
        <v>1284.7</v>
      </c>
      <c r="K30" s="29">
        <v>2.5</v>
      </c>
      <c r="M30" s="30"/>
    </row>
    <row r="31" spans="1:13" s="5" customFormat="1" ht="4.6500000000000004" customHeight="1">
      <c r="A31" s="25"/>
      <c r="B31" s="33"/>
      <c r="C31" s="11"/>
      <c r="D31" s="11"/>
      <c r="E31" s="29"/>
      <c r="F31" s="56"/>
      <c r="G31" s="29"/>
      <c r="H31" s="56"/>
      <c r="I31" s="29"/>
      <c r="J31" s="56"/>
      <c r="K31" s="29"/>
      <c r="M31" s="30"/>
    </row>
    <row r="32" spans="1:13" s="5" customFormat="1" ht="13.2" customHeight="1">
      <c r="A32" s="510">
        <v>2003</v>
      </c>
      <c r="B32" s="510"/>
      <c r="C32" s="11">
        <v>54538.400000000001</v>
      </c>
      <c r="D32" s="11">
        <v>36138.300000000003</v>
      </c>
      <c r="E32" s="29">
        <v>66.262119900840503</v>
      </c>
      <c r="F32" s="56">
        <v>16996.5</v>
      </c>
      <c r="G32" s="29">
        <v>31.164280580288381</v>
      </c>
      <c r="H32" s="56">
        <v>175.6</v>
      </c>
      <c r="I32" s="29">
        <v>0.32197497543015557</v>
      </c>
      <c r="J32" s="56">
        <v>1228</v>
      </c>
      <c r="K32" s="29">
        <v>2.2516245434409514</v>
      </c>
      <c r="M32" s="32"/>
    </row>
    <row r="33" spans="1:13" s="5" customFormat="1" ht="4.6500000000000004" customHeight="1">
      <c r="A33" s="25"/>
      <c r="B33" s="25"/>
      <c r="C33" s="57"/>
      <c r="D33" s="11"/>
      <c r="E33" s="57"/>
      <c r="F33" s="58"/>
      <c r="G33" s="57"/>
      <c r="H33" s="58"/>
      <c r="I33" s="57"/>
      <c r="J33" s="58"/>
      <c r="K33" s="57"/>
      <c r="M33" s="30"/>
    </row>
    <row r="34" spans="1:13" s="5" customFormat="1" ht="13.2" customHeight="1">
      <c r="A34" s="510">
        <v>2004</v>
      </c>
      <c r="B34" s="510"/>
      <c r="C34" s="11">
        <v>54967</v>
      </c>
      <c r="D34" s="11">
        <v>36586</v>
      </c>
      <c r="E34" s="29">
        <v>66.599999999999994</v>
      </c>
      <c r="F34" s="56">
        <v>16778</v>
      </c>
      <c r="G34" s="29">
        <v>30.5</v>
      </c>
      <c r="H34" s="56">
        <v>208</v>
      </c>
      <c r="I34" s="29">
        <v>0.4</v>
      </c>
      <c r="J34" s="56">
        <v>1394</v>
      </c>
      <c r="K34" s="29">
        <v>2.5</v>
      </c>
      <c r="M34" s="59"/>
    </row>
    <row r="35" spans="1:13" s="5" customFormat="1" ht="4.6500000000000004" customHeight="1">
      <c r="A35" s="25"/>
      <c r="B35" s="60"/>
      <c r="C35" s="61"/>
      <c r="D35" s="61"/>
      <c r="E35" s="30"/>
      <c r="F35" s="56"/>
      <c r="G35" s="30"/>
      <c r="H35" s="56"/>
      <c r="I35" s="30"/>
      <c r="J35" s="56"/>
      <c r="K35" s="30"/>
    </row>
    <row r="36" spans="1:13" s="27" customFormat="1" ht="12.6">
      <c r="A36" s="510">
        <v>2005</v>
      </c>
      <c r="B36" s="510"/>
      <c r="C36" s="62">
        <v>55739</v>
      </c>
      <c r="D36" s="62">
        <v>37666</v>
      </c>
      <c r="E36" s="63">
        <v>67.599999999999994</v>
      </c>
      <c r="F36" s="64">
        <v>15821</v>
      </c>
      <c r="G36" s="65">
        <v>28.4</v>
      </c>
      <c r="H36" s="64">
        <v>164</v>
      </c>
      <c r="I36" s="65">
        <v>0.3</v>
      </c>
      <c r="J36" s="64">
        <v>2089</v>
      </c>
      <c r="K36" s="65">
        <v>3.7</v>
      </c>
      <c r="L36" s="66"/>
      <c r="M36" s="59"/>
    </row>
    <row r="37" spans="1:13" s="27" customFormat="1" ht="4.6500000000000004" customHeight="1">
      <c r="A37" s="66"/>
      <c r="B37" s="67"/>
      <c r="C37" s="32"/>
      <c r="D37" s="32"/>
      <c r="E37" s="68"/>
      <c r="F37" s="32"/>
      <c r="G37" s="68"/>
      <c r="H37" s="32"/>
      <c r="I37" s="68"/>
      <c r="J37" s="64"/>
      <c r="K37" s="68"/>
    </row>
    <row r="38" spans="1:13" s="27" customFormat="1" ht="12.6">
      <c r="A38" s="510">
        <v>2006</v>
      </c>
      <c r="B38" s="510"/>
      <c r="C38" s="62">
        <v>58779</v>
      </c>
      <c r="D38" s="62">
        <v>40143</v>
      </c>
      <c r="E38" s="65">
        <v>68.29479916296637</v>
      </c>
      <c r="F38" s="32">
        <v>16179.2</v>
      </c>
      <c r="G38" s="65">
        <v>27.525476785926948</v>
      </c>
      <c r="H38" s="32">
        <v>210.7</v>
      </c>
      <c r="I38" s="65">
        <v>0.35897174160839757</v>
      </c>
      <c r="J38" s="64">
        <v>2246.1</v>
      </c>
      <c r="K38" s="65">
        <v>3.8159887034485105</v>
      </c>
      <c r="M38" s="59"/>
    </row>
    <row r="39" spans="1:13" s="27" customFormat="1" ht="4.6500000000000004" customHeight="1">
      <c r="A39" s="66"/>
      <c r="B39" s="67"/>
      <c r="C39" s="32"/>
      <c r="D39" s="32"/>
      <c r="E39" s="68"/>
      <c r="F39" s="32"/>
      <c r="G39" s="68"/>
      <c r="H39" s="32"/>
      <c r="I39" s="68"/>
      <c r="J39" s="64"/>
      <c r="K39" s="68"/>
    </row>
    <row r="40" spans="1:13" s="27" customFormat="1" ht="13.2" customHeight="1">
      <c r="A40" s="510">
        <v>2007</v>
      </c>
      <c r="B40" s="510"/>
      <c r="C40" s="62">
        <v>61482</v>
      </c>
      <c r="D40" s="62">
        <v>41881.5</v>
      </c>
      <c r="E40" s="65">
        <v>68.119937542695425</v>
      </c>
      <c r="F40" s="32">
        <v>16915.3</v>
      </c>
      <c r="G40" s="65">
        <v>27.512605315376856</v>
      </c>
      <c r="H40" s="32">
        <v>217</v>
      </c>
      <c r="I40" s="65">
        <v>0.35294883055203102</v>
      </c>
      <c r="J40" s="64">
        <v>2468.1570000000002</v>
      </c>
      <c r="K40" s="65">
        <v>4.0141830129143496</v>
      </c>
      <c r="M40" s="59"/>
    </row>
    <row r="41" spans="1:13" s="27" customFormat="1" ht="4.6500000000000004" customHeight="1">
      <c r="A41" s="66"/>
      <c r="B41" s="67"/>
      <c r="C41" s="32"/>
      <c r="D41" s="32"/>
      <c r="E41" s="68"/>
      <c r="F41" s="32"/>
      <c r="G41" s="68"/>
      <c r="H41" s="32"/>
      <c r="I41" s="68"/>
      <c r="J41" s="64"/>
      <c r="K41" s="68"/>
    </row>
    <row r="42" spans="1:13" s="27" customFormat="1" ht="13.2" customHeight="1">
      <c r="A42" s="510">
        <v>2008</v>
      </c>
      <c r="B42" s="510"/>
      <c r="C42" s="62">
        <v>66531.5</v>
      </c>
      <c r="D42" s="62">
        <v>44757.822</v>
      </c>
      <c r="E42" s="65">
        <v>67.273129269594108</v>
      </c>
      <c r="F42" s="64">
        <v>18896.934000000001</v>
      </c>
      <c r="G42" s="65">
        <v>28.40298805828818</v>
      </c>
      <c r="H42" s="64">
        <v>207.10400000000001</v>
      </c>
      <c r="I42" s="65">
        <v>0.3</v>
      </c>
      <c r="J42" s="64">
        <v>2669.7</v>
      </c>
      <c r="K42" s="65">
        <v>4.0141830129143488</v>
      </c>
      <c r="M42" s="59"/>
    </row>
    <row r="43" spans="1:13" s="27" customFormat="1" ht="4.6500000000000004" customHeight="1">
      <c r="A43" s="66"/>
      <c r="B43" s="67"/>
      <c r="C43" s="32"/>
      <c r="D43" s="32"/>
      <c r="E43" s="68"/>
      <c r="F43" s="64"/>
      <c r="G43" s="68"/>
      <c r="H43" s="64"/>
      <c r="I43" s="68"/>
      <c r="J43" s="64"/>
      <c r="K43" s="68"/>
    </row>
    <row r="44" spans="1:13" s="27" customFormat="1" ht="12.6">
      <c r="A44" s="510">
        <v>2009</v>
      </c>
      <c r="B44" s="510"/>
      <c r="C44" s="62">
        <v>67014.899999999994</v>
      </c>
      <c r="D44" s="69">
        <v>44315</v>
      </c>
      <c r="E44" s="65">
        <v>66.145737738920758</v>
      </c>
      <c r="F44" s="70">
        <v>19947.099999999999</v>
      </c>
      <c r="G44" s="65">
        <v>29.744579190597914</v>
      </c>
      <c r="H44" s="64">
        <v>175.6</v>
      </c>
      <c r="I44" s="65">
        <v>0.3</v>
      </c>
      <c r="J44" s="70">
        <v>2577.1</v>
      </c>
      <c r="K44" s="65">
        <v>3.8475025703239139</v>
      </c>
      <c r="M44" s="59"/>
    </row>
    <row r="45" spans="1:13" s="27" customFormat="1" ht="6.6" customHeight="1">
      <c r="A45" s="66"/>
      <c r="B45" s="67"/>
      <c r="C45" s="32"/>
      <c r="D45" s="71"/>
      <c r="E45" s="68"/>
      <c r="F45" s="32"/>
      <c r="G45" s="68"/>
      <c r="H45" s="32"/>
      <c r="I45" s="68"/>
      <c r="J45" s="64"/>
      <c r="K45" s="68"/>
    </row>
    <row r="46" spans="1:13" s="74" customFormat="1" ht="13.2" customHeight="1">
      <c r="A46" s="527">
        <v>2010</v>
      </c>
      <c r="B46" s="527"/>
      <c r="C46" s="72">
        <v>69948</v>
      </c>
      <c r="D46" s="69">
        <v>45876.3</v>
      </c>
      <c r="E46" s="73">
        <v>65.586292674558251</v>
      </c>
      <c r="F46" s="38">
        <v>21190.7</v>
      </c>
      <c r="G46" s="73">
        <v>30.294933379081606</v>
      </c>
      <c r="H46" s="38">
        <v>164.3</v>
      </c>
      <c r="I46" s="73">
        <v>0.23488877451821355</v>
      </c>
      <c r="J46" s="70">
        <v>2716.5</v>
      </c>
      <c r="K46" s="73">
        <v>3.8835992451535426</v>
      </c>
      <c r="M46" s="75"/>
    </row>
    <row r="47" spans="1:13" s="74" customFormat="1" ht="6.6" customHeight="1">
      <c r="A47" s="76"/>
      <c r="B47" s="77"/>
      <c r="C47" s="39"/>
      <c r="D47" s="38"/>
      <c r="E47" s="78"/>
      <c r="F47" s="38"/>
      <c r="G47" s="78"/>
      <c r="H47" s="38"/>
      <c r="I47" s="78"/>
      <c r="J47" s="70"/>
      <c r="K47" s="78"/>
    </row>
    <row r="48" spans="1:13" s="74" customFormat="1" ht="13.2" customHeight="1">
      <c r="A48" s="527">
        <v>2011</v>
      </c>
      <c r="B48" s="527"/>
      <c r="C48" s="72">
        <v>75500.7</v>
      </c>
      <c r="D48" s="69">
        <v>49554.2</v>
      </c>
      <c r="E48" s="73">
        <v>65.634093458736132</v>
      </c>
      <c r="F48" s="38">
        <v>22524.9</v>
      </c>
      <c r="G48" s="73">
        <v>29.834028028879203</v>
      </c>
      <c r="H48" s="38">
        <v>263.5</v>
      </c>
      <c r="I48" s="73">
        <v>0.34900338672356679</v>
      </c>
      <c r="J48" s="70">
        <v>3158.1</v>
      </c>
      <c r="K48" s="73">
        <v>4.1828751256610861</v>
      </c>
      <c r="M48" s="75"/>
    </row>
    <row r="49" spans="1:13" s="74" customFormat="1" ht="6.6" customHeight="1">
      <c r="A49" s="79"/>
      <c r="B49" s="79"/>
      <c r="C49" s="72"/>
      <c r="D49" s="69"/>
      <c r="E49" s="73"/>
      <c r="F49" s="70"/>
      <c r="G49" s="73"/>
      <c r="H49" s="70"/>
      <c r="I49" s="73"/>
      <c r="J49" s="70"/>
      <c r="K49" s="73"/>
      <c r="M49" s="75"/>
    </row>
    <row r="50" spans="1:13" s="74" customFormat="1" ht="13.2" customHeight="1">
      <c r="A50" s="527">
        <v>2012</v>
      </c>
      <c r="B50" s="527"/>
      <c r="C50" s="72">
        <v>79110.399999999994</v>
      </c>
      <c r="D50" s="69">
        <v>52271.8</v>
      </c>
      <c r="E50" s="73">
        <v>66.099999999999994</v>
      </c>
      <c r="F50" s="38">
        <v>23110.9</v>
      </c>
      <c r="G50" s="73">
        <v>29.2</v>
      </c>
      <c r="H50" s="38">
        <v>307.39999999999998</v>
      </c>
      <c r="I50" s="73">
        <v>0.4</v>
      </c>
      <c r="J50" s="70">
        <v>3420.3</v>
      </c>
      <c r="K50" s="73">
        <v>4.3</v>
      </c>
      <c r="M50" s="75"/>
    </row>
    <row r="51" spans="1:13" s="74" customFormat="1" ht="6.6" customHeight="1">
      <c r="A51" s="76"/>
      <c r="B51" s="77"/>
      <c r="C51" s="39"/>
      <c r="D51" s="38"/>
      <c r="E51" s="78"/>
      <c r="F51" s="38"/>
      <c r="G51" s="78"/>
      <c r="H51" s="38"/>
      <c r="I51" s="78"/>
      <c r="J51" s="70"/>
      <c r="K51" s="78"/>
    </row>
    <row r="52" spans="1:13" s="74" customFormat="1" ht="13.2" customHeight="1">
      <c r="A52" s="527">
        <v>2013</v>
      </c>
      <c r="B52" s="527"/>
      <c r="C52" s="72">
        <v>79729.509999999995</v>
      </c>
      <c r="D52" s="69">
        <v>52176</v>
      </c>
      <c r="E52" s="73">
        <v>65.400000000000006</v>
      </c>
      <c r="F52" s="70">
        <v>23198</v>
      </c>
      <c r="G52" s="73">
        <v>29.1</v>
      </c>
      <c r="H52" s="70">
        <v>245.8</v>
      </c>
      <c r="I52" s="73">
        <v>0.3</v>
      </c>
      <c r="J52" s="70">
        <v>4109.8</v>
      </c>
      <c r="K52" s="73">
        <v>5.2</v>
      </c>
      <c r="M52" s="75"/>
    </row>
    <row r="53" spans="1:13" s="27" customFormat="1" ht="6.6" customHeight="1">
      <c r="A53" s="80"/>
      <c r="B53" s="81"/>
      <c r="C53" s="32"/>
      <c r="D53" s="32"/>
      <c r="E53" s="68"/>
      <c r="F53" s="32"/>
      <c r="G53" s="68"/>
      <c r="H53" s="32"/>
      <c r="I53" s="68"/>
      <c r="J53" s="64"/>
      <c r="K53" s="68"/>
    </row>
    <row r="54" spans="1:13" s="27" customFormat="1" ht="13.2" customHeight="1">
      <c r="A54" s="82" t="s">
        <v>31</v>
      </c>
      <c r="G54" s="32"/>
      <c r="H54" s="32"/>
      <c r="I54" s="68"/>
      <c r="K54" s="83"/>
      <c r="M54" s="59"/>
    </row>
    <row r="55" spans="1:13" s="27" customFormat="1" ht="13.2" customHeight="1">
      <c r="A55" s="528" t="s">
        <v>42</v>
      </c>
      <c r="B55" s="528"/>
      <c r="C55" s="528"/>
      <c r="D55" s="528"/>
      <c r="E55" s="528"/>
      <c r="F55" s="528"/>
      <c r="G55" s="32"/>
      <c r="H55" s="32"/>
      <c r="I55" s="68"/>
      <c r="K55" s="83"/>
      <c r="M55" s="59"/>
    </row>
    <row r="56" spans="1:13" s="84" customFormat="1" ht="14.4">
      <c r="A56" s="52" t="s">
        <v>43</v>
      </c>
      <c r="B56" s="82"/>
      <c r="C56" s="82"/>
      <c r="D56" s="82"/>
      <c r="E56" s="82"/>
      <c r="F56" s="82"/>
      <c r="H56" s="38"/>
      <c r="I56" s="78"/>
      <c r="J56" s="70"/>
    </row>
    <row r="57" spans="1:13" s="84" customFormat="1" ht="14.4">
      <c r="A57" s="85" t="s">
        <v>62</v>
      </c>
      <c r="B57" s="86"/>
      <c r="H57" s="38"/>
      <c r="I57" s="78"/>
      <c r="J57" s="70"/>
    </row>
    <row r="58" spans="1:13" s="84" customFormat="1" ht="14.4">
      <c r="A58" s="52" t="s">
        <v>63</v>
      </c>
      <c r="B58" s="86"/>
      <c r="H58" s="38"/>
      <c r="I58" s="78"/>
      <c r="J58" s="70"/>
    </row>
    <row r="59" spans="1:13" s="44" customFormat="1">
      <c r="A59" s="31" t="s">
        <v>58</v>
      </c>
      <c r="B59" s="86"/>
      <c r="C59" s="84"/>
      <c r="D59" s="84"/>
      <c r="E59" s="84"/>
      <c r="F59" s="84"/>
      <c r="G59" s="87"/>
      <c r="H59" s="87"/>
      <c r="I59" s="87"/>
      <c r="J59" s="87"/>
    </row>
    <row r="60" spans="1:13" s="84" customFormat="1">
      <c r="A60" s="84" t="s">
        <v>5</v>
      </c>
      <c r="B60" s="86"/>
    </row>
    <row r="61" spans="1:13" s="44" customFormat="1">
      <c r="A61" s="88" t="s">
        <v>59</v>
      </c>
      <c r="B61" s="87"/>
      <c r="C61" s="87"/>
      <c r="D61" s="87"/>
      <c r="E61" s="87"/>
      <c r="F61" s="87"/>
      <c r="G61" s="82"/>
      <c r="H61" s="32"/>
      <c r="I61" s="87"/>
      <c r="J61" s="87"/>
    </row>
    <row r="62" spans="1:13" s="44" customFormat="1">
      <c r="A62" s="89"/>
      <c r="B62" s="87"/>
      <c r="C62" s="87"/>
      <c r="D62" s="87"/>
      <c r="E62" s="87"/>
      <c r="F62" s="87"/>
      <c r="G62" s="87"/>
      <c r="H62" s="87"/>
      <c r="I62" s="87"/>
      <c r="J62" s="87"/>
    </row>
    <row r="63" spans="1:13">
      <c r="B63" s="51"/>
      <c r="C63" s="51"/>
      <c r="D63" s="51"/>
      <c r="E63" s="51"/>
      <c r="F63" s="51"/>
      <c r="G63" s="51"/>
      <c r="H63" s="51"/>
      <c r="I63" s="51"/>
      <c r="J63" s="51"/>
    </row>
    <row r="64" spans="1:13" ht="14.4">
      <c r="A64" s="90"/>
      <c r="B64" s="51"/>
      <c r="C64" s="51"/>
      <c r="D64" s="51"/>
      <c r="E64" s="51"/>
      <c r="F64" s="51"/>
      <c r="G64" s="51"/>
      <c r="H64" s="51"/>
      <c r="I64" s="51"/>
      <c r="J64" s="51"/>
    </row>
    <row r="65" spans="1:10">
      <c r="A65" s="89"/>
      <c r="B65" s="51"/>
      <c r="C65" s="51"/>
      <c r="D65" s="51"/>
      <c r="E65" s="51"/>
      <c r="F65" s="51"/>
      <c r="G65" s="51"/>
      <c r="H65" s="51"/>
      <c r="I65" s="51"/>
      <c r="J65" s="51"/>
    </row>
    <row r="66" spans="1:10" ht="14.4">
      <c r="A66" s="90"/>
      <c r="B66" s="51"/>
      <c r="C66" s="51"/>
      <c r="D66" s="51"/>
      <c r="E66" s="51"/>
      <c r="F66" s="51"/>
      <c r="G66" s="51"/>
      <c r="H66" s="51"/>
      <c r="I66" s="51"/>
      <c r="J66" s="51"/>
    </row>
    <row r="67" spans="1:10">
      <c r="A67" s="89"/>
      <c r="B67" s="51"/>
      <c r="C67" s="51"/>
      <c r="D67" s="51"/>
      <c r="E67" s="51"/>
      <c r="F67" s="51"/>
      <c r="G67" s="51"/>
      <c r="H67" s="51"/>
      <c r="I67" s="51"/>
      <c r="J67" s="51"/>
    </row>
    <row r="68" spans="1:10" ht="14.4">
      <c r="A68" s="90"/>
      <c r="B68" s="51"/>
      <c r="C68" s="51"/>
      <c r="D68" s="51"/>
      <c r="E68" s="51"/>
      <c r="F68" s="51"/>
      <c r="G68" s="51"/>
      <c r="H68" s="51"/>
      <c r="I68" s="51"/>
      <c r="J68" s="51"/>
    </row>
    <row r="69" spans="1:10">
      <c r="A69" s="89"/>
      <c r="B69" s="51"/>
      <c r="C69" s="51"/>
      <c r="D69" s="51"/>
      <c r="E69" s="51"/>
      <c r="F69" s="51"/>
      <c r="G69" s="51"/>
      <c r="H69" s="51"/>
      <c r="I69" s="51"/>
      <c r="J69" s="51"/>
    </row>
    <row r="70" spans="1:10">
      <c r="A70" s="89"/>
      <c r="B70" s="51"/>
      <c r="C70" s="51"/>
      <c r="D70" s="51"/>
      <c r="E70" s="51"/>
      <c r="F70" s="51"/>
      <c r="G70" s="51"/>
      <c r="H70" s="51"/>
      <c r="I70" s="51"/>
      <c r="J70" s="51"/>
    </row>
    <row r="71" spans="1:10" ht="14.4">
      <c r="A71" s="90"/>
      <c r="B71" s="51"/>
      <c r="C71" s="51"/>
      <c r="D71" s="51"/>
      <c r="E71" s="51"/>
      <c r="F71" s="51"/>
      <c r="G71" s="51"/>
      <c r="H71" s="51"/>
      <c r="I71" s="51"/>
      <c r="J71" s="51"/>
    </row>
    <row r="72" spans="1:10">
      <c r="A72" s="91"/>
      <c r="B72" s="51"/>
      <c r="C72" s="51"/>
      <c r="D72" s="51"/>
      <c r="E72" s="51"/>
      <c r="F72" s="51"/>
      <c r="G72" s="51"/>
      <c r="H72" s="51"/>
      <c r="I72" s="51"/>
      <c r="J72" s="51"/>
    </row>
    <row r="73" spans="1:10">
      <c r="A73" s="89"/>
      <c r="B73" s="51"/>
      <c r="C73" s="51"/>
      <c r="D73" s="51"/>
      <c r="E73" s="51"/>
      <c r="F73" s="51"/>
      <c r="G73" s="51"/>
      <c r="H73" s="51"/>
      <c r="I73" s="51"/>
      <c r="J73" s="51"/>
    </row>
    <row r="74" spans="1:10">
      <c r="A74" s="51"/>
      <c r="B74" s="51"/>
      <c r="C74" s="51"/>
      <c r="D74" s="51"/>
      <c r="E74" s="51"/>
      <c r="F74" s="51"/>
      <c r="G74" s="51"/>
      <c r="H74" s="51"/>
      <c r="I74" s="51"/>
      <c r="J74" s="51"/>
    </row>
    <row r="75" spans="1:10">
      <c r="A75" s="51"/>
      <c r="B75" s="51"/>
      <c r="C75" s="51"/>
      <c r="D75" s="51"/>
      <c r="E75" s="51"/>
      <c r="F75" s="51"/>
      <c r="G75" s="51"/>
      <c r="H75" s="51"/>
      <c r="I75" s="51"/>
      <c r="J75" s="51"/>
    </row>
    <row r="76" spans="1:10">
      <c r="A76" s="51"/>
      <c r="B76" s="51"/>
      <c r="C76" s="51"/>
      <c r="D76" s="51"/>
      <c r="E76" s="51"/>
      <c r="F76" s="51"/>
      <c r="G76" s="51"/>
      <c r="H76" s="51"/>
      <c r="I76" s="51"/>
      <c r="J76" s="51"/>
    </row>
  </sheetData>
  <mergeCells count="32">
    <mergeCell ref="A4:B10"/>
    <mergeCell ref="C4:K4"/>
    <mergeCell ref="C5:C8"/>
    <mergeCell ref="D5:K5"/>
    <mergeCell ref="D6:E8"/>
    <mergeCell ref="F6:G8"/>
    <mergeCell ref="H6:I6"/>
    <mergeCell ref="J6:K8"/>
    <mergeCell ref="H7:I7"/>
    <mergeCell ref="H8:I8"/>
    <mergeCell ref="A34:B34"/>
    <mergeCell ref="A12:B12"/>
    <mergeCell ref="A14:B14"/>
    <mergeCell ref="A16:B16"/>
    <mergeCell ref="A18:B18"/>
    <mergeCell ref="A20:B20"/>
    <mergeCell ref="A22:B22"/>
    <mergeCell ref="A24:B24"/>
    <mergeCell ref="A26:B26"/>
    <mergeCell ref="A28:B28"/>
    <mergeCell ref="A30:B30"/>
    <mergeCell ref="A32:B32"/>
    <mergeCell ref="A48:B48"/>
    <mergeCell ref="A50:B50"/>
    <mergeCell ref="A52:B52"/>
    <mergeCell ref="A55:F55"/>
    <mergeCell ref="A36:B36"/>
    <mergeCell ref="A38:B38"/>
    <mergeCell ref="A40:B40"/>
    <mergeCell ref="A42:B42"/>
    <mergeCell ref="A44:B44"/>
    <mergeCell ref="A46:B46"/>
  </mergeCells>
  <pageMargins left="0.51181102362204722" right="0.51181102362204722" top="0.35433070866141736" bottom="0.35433070866141736" header="0.31496062992125984" footer="0.31496062992125984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2"/>
  <sheetViews>
    <sheetView workbookViewId="0">
      <selection activeCell="C31" sqref="C31"/>
    </sheetView>
  </sheetViews>
  <sheetFormatPr baseColWidth="10" defaultColWidth="10" defaultRowHeight="13.2"/>
  <cols>
    <col min="1" max="2" width="11.09765625" style="46" customWidth="1"/>
    <col min="3" max="9" width="14.59765625" style="46" customWidth="1"/>
    <col min="10" max="10" width="0.3984375" style="46" customWidth="1"/>
    <col min="11" max="11" width="4.8984375" style="46" customWidth="1"/>
    <col min="12" max="12" width="1.3984375" style="46" customWidth="1"/>
    <col min="13" max="13" width="4.5" style="46" customWidth="1"/>
    <col min="14" max="14" width="10" style="107" customWidth="1"/>
    <col min="15" max="16384" width="10" style="46"/>
  </cols>
  <sheetData>
    <row r="1" spans="1:14" s="4" customFormat="1" ht="18">
      <c r="A1" s="1" t="s">
        <v>545</v>
      </c>
      <c r="N1" s="92"/>
    </row>
    <row r="2" spans="1:14" s="93" customFormat="1" ht="15.6">
      <c r="A2" s="2" t="s">
        <v>64</v>
      </c>
      <c r="N2" s="94"/>
    </row>
    <row r="3" spans="1:14" s="95" customFormat="1" ht="12.6">
      <c r="N3" s="96"/>
    </row>
    <row r="4" spans="1:14" s="95" customFormat="1" ht="15">
      <c r="A4" s="537" t="s">
        <v>0</v>
      </c>
      <c r="B4" s="538"/>
      <c r="C4" s="543" t="s">
        <v>65</v>
      </c>
      <c r="D4" s="544"/>
      <c r="E4" s="544"/>
      <c r="F4" s="544"/>
      <c r="G4" s="544"/>
      <c r="H4" s="544"/>
      <c r="I4" s="545"/>
      <c r="N4" s="96"/>
    </row>
    <row r="5" spans="1:14" s="95" customFormat="1" ht="12.6">
      <c r="A5" s="539"/>
      <c r="B5" s="540"/>
      <c r="C5" s="546" t="s">
        <v>1</v>
      </c>
      <c r="D5" s="548" t="s">
        <v>66</v>
      </c>
      <c r="E5" s="549"/>
      <c r="F5" s="549"/>
      <c r="G5" s="549"/>
      <c r="H5" s="549"/>
      <c r="I5" s="550"/>
      <c r="N5" s="96"/>
    </row>
    <row r="6" spans="1:14" s="95" customFormat="1" ht="15">
      <c r="A6" s="539"/>
      <c r="B6" s="540"/>
      <c r="C6" s="547"/>
      <c r="D6" s="97" t="s">
        <v>67</v>
      </c>
      <c r="E6" s="98"/>
      <c r="F6" s="97" t="s">
        <v>68</v>
      </c>
      <c r="G6" s="99"/>
      <c r="H6" s="97" t="s">
        <v>69</v>
      </c>
      <c r="I6" s="98"/>
      <c r="N6" s="96"/>
    </row>
    <row r="7" spans="1:14" s="95" customFormat="1" ht="12.6">
      <c r="A7" s="539"/>
      <c r="B7" s="540"/>
      <c r="C7" s="97" t="s">
        <v>70</v>
      </c>
      <c r="D7" s="98"/>
      <c r="E7" s="98" t="s">
        <v>4</v>
      </c>
      <c r="F7" s="98" t="s">
        <v>70</v>
      </c>
      <c r="G7" s="98" t="s">
        <v>4</v>
      </c>
      <c r="H7" s="98" t="s">
        <v>70</v>
      </c>
      <c r="I7" s="98" t="s">
        <v>4</v>
      </c>
      <c r="N7" s="96"/>
    </row>
    <row r="8" spans="1:14" s="95" customFormat="1" ht="12.6">
      <c r="A8" s="541"/>
      <c r="B8" s="542"/>
      <c r="C8" s="98">
        <v>1</v>
      </c>
      <c r="D8" s="98">
        <v>2</v>
      </c>
      <c r="E8" s="98">
        <v>3</v>
      </c>
      <c r="F8" s="98">
        <v>4</v>
      </c>
      <c r="G8" s="98">
        <v>5</v>
      </c>
      <c r="H8" s="98">
        <v>6</v>
      </c>
      <c r="I8" s="98">
        <v>7</v>
      </c>
      <c r="N8" s="96"/>
    </row>
    <row r="9" spans="1:14" s="95" customFormat="1" ht="4.6500000000000004" customHeight="1">
      <c r="A9" s="100"/>
      <c r="B9" s="100"/>
      <c r="C9" s="101"/>
      <c r="D9" s="101"/>
      <c r="E9" s="96"/>
      <c r="F9" s="101"/>
      <c r="G9" s="96"/>
      <c r="H9" s="101"/>
      <c r="I9" s="96"/>
      <c r="N9" s="96"/>
    </row>
    <row r="10" spans="1:14" s="95" customFormat="1" ht="12.6">
      <c r="A10" s="100">
        <v>1983</v>
      </c>
      <c r="B10" s="100"/>
      <c r="C10" s="101">
        <v>361888</v>
      </c>
      <c r="D10" s="101">
        <v>249478</v>
      </c>
      <c r="E10" s="96">
        <v>68.900000000000006</v>
      </c>
      <c r="F10" s="101">
        <v>51906</v>
      </c>
      <c r="G10" s="96">
        <v>14.4</v>
      </c>
      <c r="H10" s="101">
        <v>60504</v>
      </c>
      <c r="I10" s="96">
        <v>16.7</v>
      </c>
      <c r="K10" s="102"/>
      <c r="L10" s="102"/>
      <c r="M10" s="96"/>
      <c r="N10" s="96"/>
    </row>
    <row r="11" spans="1:14" s="95" customFormat="1" ht="4.6500000000000004" customHeight="1">
      <c r="A11" s="100"/>
      <c r="B11" s="100"/>
      <c r="C11" s="101"/>
      <c r="D11" s="101"/>
      <c r="E11" s="96"/>
      <c r="F11" s="101"/>
      <c r="G11" s="96"/>
      <c r="H11" s="101"/>
      <c r="I11" s="96"/>
      <c r="N11" s="96"/>
    </row>
    <row r="12" spans="1:14" s="95" customFormat="1" ht="12.6">
      <c r="A12" s="100">
        <v>1985</v>
      </c>
      <c r="B12" s="100"/>
      <c r="C12" s="101">
        <v>390938</v>
      </c>
      <c r="D12" s="101">
        <v>275080</v>
      </c>
      <c r="E12" s="96">
        <v>70.400000000000006</v>
      </c>
      <c r="F12" s="101">
        <v>53670</v>
      </c>
      <c r="G12" s="96">
        <v>13.7</v>
      </c>
      <c r="H12" s="101">
        <v>62188</v>
      </c>
      <c r="I12" s="96">
        <v>15.9</v>
      </c>
      <c r="K12" s="102"/>
      <c r="L12" s="102"/>
      <c r="M12" s="96"/>
      <c r="N12" s="96"/>
    </row>
    <row r="13" spans="1:14" s="95" customFormat="1" ht="4.6500000000000004" customHeight="1">
      <c r="A13" s="100"/>
      <c r="B13" s="100"/>
      <c r="C13" s="101"/>
      <c r="D13" s="101"/>
      <c r="E13" s="96"/>
      <c r="F13" s="101"/>
      <c r="G13" s="96"/>
      <c r="H13" s="101"/>
      <c r="I13" s="96"/>
      <c r="N13" s="96"/>
    </row>
    <row r="14" spans="1:14" s="95" customFormat="1" ht="12.6">
      <c r="A14" s="100">
        <v>1987</v>
      </c>
      <c r="B14" s="100"/>
      <c r="C14" s="101">
        <v>419205</v>
      </c>
      <c r="D14" s="101">
        <v>295332</v>
      </c>
      <c r="E14" s="96">
        <v>70.5</v>
      </c>
      <c r="F14" s="101">
        <v>56691</v>
      </c>
      <c r="G14" s="96">
        <v>13.5</v>
      </c>
      <c r="H14" s="101">
        <v>67181</v>
      </c>
      <c r="I14" s="96">
        <v>16</v>
      </c>
      <c r="K14" s="102"/>
      <c r="L14" s="102"/>
      <c r="M14" s="96"/>
      <c r="N14" s="96"/>
    </row>
    <row r="15" spans="1:14" s="95" customFormat="1" ht="4.6500000000000004" customHeight="1">
      <c r="A15" s="100"/>
      <c r="B15" s="100"/>
      <c r="C15" s="101"/>
      <c r="D15" s="101"/>
      <c r="E15" s="96"/>
      <c r="F15" s="101"/>
      <c r="G15" s="96"/>
      <c r="H15" s="101"/>
      <c r="I15" s="96"/>
      <c r="N15" s="96"/>
    </row>
    <row r="16" spans="1:14" s="95" customFormat="1" ht="12.6">
      <c r="A16" s="100">
        <v>1989</v>
      </c>
      <c r="B16" s="100"/>
      <c r="C16" s="101">
        <v>426446</v>
      </c>
      <c r="D16" s="101">
        <v>296510</v>
      </c>
      <c r="E16" s="96">
        <v>69.5</v>
      </c>
      <c r="F16" s="101">
        <v>60270</v>
      </c>
      <c r="G16" s="96">
        <v>14.1</v>
      </c>
      <c r="H16" s="101">
        <v>69667</v>
      </c>
      <c r="I16" s="96">
        <v>16.399999999999999</v>
      </c>
      <c r="K16" s="102"/>
      <c r="L16" s="102"/>
      <c r="M16" s="96"/>
      <c r="N16" s="96"/>
    </row>
    <row r="17" spans="1:14" s="95" customFormat="1" ht="4.6500000000000004" customHeight="1">
      <c r="A17" s="100"/>
      <c r="B17" s="100"/>
      <c r="C17" s="101"/>
      <c r="D17" s="101"/>
      <c r="E17" s="96"/>
      <c r="F17" s="101"/>
      <c r="G17" s="96"/>
      <c r="H17" s="101"/>
      <c r="I17" s="96"/>
      <c r="N17" s="96"/>
    </row>
    <row r="18" spans="1:14" s="95" customFormat="1" ht="15">
      <c r="A18" s="100" t="s">
        <v>71</v>
      </c>
      <c r="B18" s="100"/>
      <c r="C18" s="101">
        <v>516331</v>
      </c>
      <c r="D18" s="101">
        <v>321756</v>
      </c>
      <c r="E18" s="96">
        <v>62.3</v>
      </c>
      <c r="F18" s="101">
        <v>90711</v>
      </c>
      <c r="G18" s="96">
        <v>17.600000000000001</v>
      </c>
      <c r="H18" s="101">
        <v>103864</v>
      </c>
      <c r="I18" s="96">
        <v>20.100000000000001</v>
      </c>
      <c r="K18" s="102"/>
      <c r="L18" s="102"/>
      <c r="M18" s="96"/>
      <c r="N18" s="96"/>
    </row>
    <row r="19" spans="1:14" s="95" customFormat="1" ht="4.6500000000000004" customHeight="1">
      <c r="A19" s="100"/>
      <c r="B19" s="100"/>
      <c r="C19" s="101"/>
      <c r="D19" s="101"/>
      <c r="E19" s="96"/>
      <c r="F19" s="101"/>
      <c r="G19" s="96"/>
      <c r="H19" s="101"/>
      <c r="I19" s="96"/>
      <c r="N19" s="96"/>
    </row>
    <row r="20" spans="1:14" s="95" customFormat="1" ht="12.6">
      <c r="A20" s="100">
        <v>1993</v>
      </c>
      <c r="B20" s="100"/>
      <c r="C20" s="103">
        <v>475018</v>
      </c>
      <c r="D20" s="101">
        <v>293774</v>
      </c>
      <c r="E20" s="104">
        <v>61.8</v>
      </c>
      <c r="F20" s="103">
        <v>71363</v>
      </c>
      <c r="G20" s="105">
        <v>15</v>
      </c>
      <c r="H20" s="103">
        <v>110020</v>
      </c>
      <c r="I20" s="104">
        <v>23.2</v>
      </c>
      <c r="K20" s="102"/>
      <c r="L20" s="102"/>
      <c r="M20" s="96"/>
      <c r="N20" s="96"/>
    </row>
    <row r="21" spans="1:14" s="95" customFormat="1" ht="4.6500000000000004" customHeight="1">
      <c r="A21" s="100"/>
      <c r="B21" s="100"/>
      <c r="C21" s="103"/>
      <c r="D21" s="101"/>
      <c r="E21" s="104"/>
      <c r="F21" s="103"/>
      <c r="G21" s="104"/>
      <c r="H21" s="103"/>
      <c r="I21" s="104"/>
      <c r="N21" s="96"/>
    </row>
    <row r="22" spans="1:14" s="95" customFormat="1" ht="12.6">
      <c r="A22" s="100">
        <v>1995</v>
      </c>
      <c r="B22" s="100"/>
      <c r="C22" s="103">
        <v>459138</v>
      </c>
      <c r="D22" s="101">
        <v>283316</v>
      </c>
      <c r="E22" s="104">
        <v>61.7</v>
      </c>
      <c r="F22" s="103">
        <v>75148</v>
      </c>
      <c r="G22" s="104">
        <v>16.399999999999999</v>
      </c>
      <c r="H22" s="103">
        <v>100674</v>
      </c>
      <c r="I22" s="104">
        <v>21.9</v>
      </c>
      <c r="K22" s="102"/>
      <c r="L22" s="102"/>
      <c r="M22" s="96"/>
      <c r="N22" s="96"/>
    </row>
    <row r="23" spans="1:14" s="95" customFormat="1" ht="4.6500000000000004" customHeight="1">
      <c r="A23" s="100"/>
      <c r="B23" s="100"/>
      <c r="C23" s="103"/>
      <c r="D23" s="101"/>
      <c r="E23" s="104"/>
      <c r="F23" s="103"/>
      <c r="G23" s="104"/>
      <c r="H23" s="103"/>
      <c r="I23" s="104"/>
      <c r="N23" s="96"/>
    </row>
    <row r="24" spans="1:14" s="95" customFormat="1" ht="12.6">
      <c r="A24" s="100">
        <v>1997</v>
      </c>
      <c r="B24" s="100"/>
      <c r="C24" s="103">
        <v>460410</v>
      </c>
      <c r="D24" s="101">
        <v>286270</v>
      </c>
      <c r="E24" s="104">
        <v>62.1</v>
      </c>
      <c r="F24" s="103">
        <v>73495</v>
      </c>
      <c r="G24" s="105">
        <v>16</v>
      </c>
      <c r="H24" s="103">
        <v>100645</v>
      </c>
      <c r="I24" s="104">
        <v>21.9</v>
      </c>
      <c r="K24" s="102"/>
      <c r="L24" s="102"/>
      <c r="M24" s="96"/>
      <c r="N24" s="96"/>
    </row>
    <row r="25" spans="1:14" ht="4.6500000000000004" customHeight="1">
      <c r="A25" s="100"/>
      <c r="B25" s="106"/>
      <c r="C25" s="101"/>
      <c r="D25" s="101"/>
      <c r="E25" s="96"/>
      <c r="F25" s="101"/>
      <c r="G25" s="96"/>
      <c r="H25" s="101"/>
      <c r="I25" s="96"/>
    </row>
    <row r="26" spans="1:14">
      <c r="A26" s="551">
        <v>1999</v>
      </c>
      <c r="B26" s="551"/>
      <c r="C26" s="101">
        <v>479599</v>
      </c>
      <c r="D26" s="101">
        <v>306693</v>
      </c>
      <c r="E26" s="96">
        <v>63.9</v>
      </c>
      <c r="F26" s="101">
        <v>71435</v>
      </c>
      <c r="G26" s="96">
        <v>14.9</v>
      </c>
      <c r="H26" s="101">
        <v>101471</v>
      </c>
      <c r="I26" s="96">
        <v>21.2</v>
      </c>
      <c r="K26" s="102"/>
      <c r="L26" s="102"/>
      <c r="M26" s="96"/>
    </row>
    <row r="27" spans="1:14" ht="4.6500000000000004" customHeight="1">
      <c r="A27" s="100"/>
      <c r="B27" s="100"/>
      <c r="C27" s="101"/>
      <c r="D27" s="101"/>
      <c r="E27" s="96"/>
      <c r="F27" s="101"/>
      <c r="G27" s="96"/>
      <c r="H27" s="101"/>
      <c r="I27" s="96"/>
    </row>
    <row r="28" spans="1:14">
      <c r="A28" s="551">
        <v>2001</v>
      </c>
      <c r="B28" s="551"/>
      <c r="C28" s="101">
        <v>480606</v>
      </c>
      <c r="D28" s="101">
        <v>307257</v>
      </c>
      <c r="E28" s="96">
        <v>63.9</v>
      </c>
      <c r="F28" s="101">
        <v>71906</v>
      </c>
      <c r="G28" s="96">
        <v>15</v>
      </c>
      <c r="H28" s="101">
        <v>101443</v>
      </c>
      <c r="I28" s="96">
        <v>21.107310354011393</v>
      </c>
      <c r="K28" s="102"/>
      <c r="L28" s="102"/>
      <c r="M28" s="96"/>
    </row>
    <row r="29" spans="1:14" ht="4.6500000000000004" customHeight="1">
      <c r="A29" s="100"/>
      <c r="B29" s="100"/>
      <c r="C29" s="101"/>
      <c r="D29" s="101"/>
      <c r="E29" s="96"/>
      <c r="F29" s="101"/>
      <c r="G29" s="96"/>
      <c r="H29" s="101"/>
      <c r="I29" s="96"/>
    </row>
    <row r="30" spans="1:14">
      <c r="A30" s="551">
        <v>2003</v>
      </c>
      <c r="B30" s="551"/>
      <c r="C30" s="101">
        <v>472533</v>
      </c>
      <c r="D30" s="101">
        <v>298072</v>
      </c>
      <c r="E30" s="96">
        <v>63.1</v>
      </c>
      <c r="F30" s="101">
        <v>73867</v>
      </c>
      <c r="G30" s="96">
        <v>15.6</v>
      </c>
      <c r="H30" s="101">
        <v>100594</v>
      </c>
      <c r="I30" s="96">
        <v>21.3</v>
      </c>
      <c r="K30" s="102"/>
      <c r="L30" s="102"/>
      <c r="M30" s="96"/>
    </row>
    <row r="31" spans="1:14" ht="4.6500000000000004" customHeight="1">
      <c r="A31" s="100"/>
      <c r="B31" s="100"/>
      <c r="C31" s="101"/>
      <c r="D31" s="101"/>
      <c r="E31" s="96"/>
      <c r="F31" s="101"/>
      <c r="G31" s="96"/>
      <c r="H31" s="101"/>
      <c r="I31" s="96"/>
    </row>
    <row r="32" spans="1:14">
      <c r="A32" s="551">
        <v>2004</v>
      </c>
      <c r="B32" s="551"/>
      <c r="C32" s="101">
        <v>470729</v>
      </c>
      <c r="D32" s="101">
        <v>298549</v>
      </c>
      <c r="E32" s="96">
        <v>63.422691187498536</v>
      </c>
      <c r="F32" s="101">
        <v>76088</v>
      </c>
      <c r="G32" s="96">
        <v>16.163864983886693</v>
      </c>
      <c r="H32" s="101">
        <v>96092</v>
      </c>
      <c r="I32" s="96">
        <v>20.413443828614763</v>
      </c>
      <c r="K32" s="102"/>
      <c r="L32" s="102"/>
      <c r="M32" s="96"/>
    </row>
    <row r="33" spans="1:14" ht="4.6500000000000004" customHeight="1">
      <c r="A33" s="100"/>
      <c r="B33" s="100"/>
      <c r="C33" s="101"/>
      <c r="D33" s="101"/>
      <c r="E33" s="96"/>
      <c r="F33" s="101"/>
      <c r="G33" s="96"/>
      <c r="H33" s="101"/>
      <c r="I33" s="96"/>
    </row>
    <row r="34" spans="1:14" s="44" customFormat="1">
      <c r="A34" s="536">
        <v>2005</v>
      </c>
      <c r="B34" s="536"/>
      <c r="C34" s="32">
        <v>475278</v>
      </c>
      <c r="D34" s="32">
        <v>304502</v>
      </c>
      <c r="E34" s="68">
        <v>64.400000000000006</v>
      </c>
      <c r="F34" s="32">
        <v>76254</v>
      </c>
      <c r="G34" s="68">
        <v>16</v>
      </c>
      <c r="H34" s="32">
        <v>94522</v>
      </c>
      <c r="I34" s="68">
        <v>19.899999999999999</v>
      </c>
      <c r="K34" s="108"/>
      <c r="L34" s="108"/>
      <c r="M34" s="68"/>
      <c r="N34" s="109"/>
    </row>
    <row r="35" spans="1:14" s="44" customFormat="1" ht="4.6500000000000004" customHeight="1">
      <c r="A35" s="80"/>
      <c r="B35" s="80"/>
      <c r="C35" s="32"/>
      <c r="D35" s="32"/>
      <c r="E35" s="68"/>
      <c r="F35" s="32"/>
      <c r="G35" s="68"/>
      <c r="H35" s="32"/>
      <c r="I35" s="68"/>
      <c r="N35" s="110"/>
    </row>
    <row r="36" spans="1:14" s="44" customFormat="1">
      <c r="A36" s="536">
        <v>2006</v>
      </c>
      <c r="B36" s="536"/>
      <c r="C36" s="32">
        <v>487935</v>
      </c>
      <c r="D36" s="32">
        <v>312145</v>
      </c>
      <c r="E36" s="68">
        <v>64</v>
      </c>
      <c r="F36" s="32">
        <v>78357</v>
      </c>
      <c r="G36" s="68">
        <v>16.081147641916019</v>
      </c>
      <c r="H36" s="32">
        <v>97433</v>
      </c>
      <c r="I36" s="68">
        <v>20</v>
      </c>
      <c r="K36" s="108"/>
      <c r="L36" s="108"/>
      <c r="M36" s="68"/>
      <c r="N36" s="109"/>
    </row>
    <row r="37" spans="1:14" s="44" customFormat="1" ht="4.6500000000000004" customHeight="1">
      <c r="A37" s="80"/>
      <c r="B37" s="80"/>
      <c r="C37" s="32"/>
      <c r="D37" s="32"/>
      <c r="E37" s="68"/>
      <c r="F37" s="32"/>
      <c r="G37" s="68"/>
      <c r="H37" s="32"/>
      <c r="I37" s="68"/>
      <c r="N37" s="110"/>
    </row>
    <row r="38" spans="1:14" s="44" customFormat="1">
      <c r="A38" s="536">
        <v>2007</v>
      </c>
      <c r="B38" s="536"/>
      <c r="C38" s="32">
        <v>506450</v>
      </c>
      <c r="D38" s="32">
        <v>321853</v>
      </c>
      <c r="E38" s="68">
        <v>63.6</v>
      </c>
      <c r="F38" s="32">
        <v>80644</v>
      </c>
      <c r="G38" s="68">
        <v>15.9</v>
      </c>
      <c r="H38" s="32">
        <v>103953</v>
      </c>
      <c r="I38" s="68">
        <v>20.5</v>
      </c>
      <c r="K38" s="108"/>
      <c r="L38" s="108"/>
      <c r="M38" s="68"/>
      <c r="N38" s="109"/>
    </row>
    <row r="39" spans="1:14" s="44" customFormat="1" ht="4.6500000000000004" customHeight="1">
      <c r="A39" s="66"/>
      <c r="B39" s="66"/>
      <c r="C39" s="32"/>
      <c r="D39" s="32"/>
      <c r="E39" s="68"/>
      <c r="F39" s="32"/>
      <c r="G39" s="68"/>
      <c r="H39" s="32"/>
      <c r="I39" s="68"/>
      <c r="K39" s="108"/>
      <c r="L39" s="108"/>
      <c r="M39" s="68"/>
      <c r="N39" s="110"/>
    </row>
    <row r="40" spans="1:14" s="44" customFormat="1">
      <c r="A40" s="536">
        <v>2008</v>
      </c>
      <c r="B40" s="536"/>
      <c r="C40" s="32">
        <v>522687.8</v>
      </c>
      <c r="D40" s="32">
        <v>332909</v>
      </c>
      <c r="E40" s="68">
        <v>63.691748688222688</v>
      </c>
      <c r="F40" s="32">
        <v>83066.399999999994</v>
      </c>
      <c r="G40" s="68">
        <v>15.892163543897523</v>
      </c>
      <c r="H40" s="32">
        <v>106712.4</v>
      </c>
      <c r="I40" s="68">
        <v>20.416087767879795</v>
      </c>
      <c r="K40" s="108"/>
      <c r="L40" s="108"/>
      <c r="M40" s="68"/>
      <c r="N40" s="109"/>
    </row>
    <row r="41" spans="1:14" s="44" customFormat="1" ht="4.6500000000000004" customHeight="1">
      <c r="A41" s="66"/>
      <c r="B41" s="66"/>
      <c r="C41" s="32"/>
      <c r="D41" s="32"/>
      <c r="E41" s="68"/>
      <c r="F41" s="32"/>
      <c r="G41" s="68"/>
      <c r="H41" s="32"/>
      <c r="I41" s="68"/>
      <c r="K41" s="108"/>
      <c r="L41" s="108"/>
      <c r="M41" s="68"/>
      <c r="N41" s="110"/>
    </row>
    <row r="42" spans="1:14">
      <c r="A42" s="536">
        <v>2009</v>
      </c>
      <c r="B42" s="536"/>
      <c r="C42" s="101">
        <v>534564.9</v>
      </c>
      <c r="D42" s="32">
        <v>332491</v>
      </c>
      <c r="E42" s="68">
        <v>62.198434652181597</v>
      </c>
      <c r="F42" s="101">
        <v>86632.6</v>
      </c>
      <c r="G42" s="68">
        <v>16.206189370083969</v>
      </c>
      <c r="H42" s="101">
        <v>115441.3</v>
      </c>
      <c r="I42" s="68">
        <v>21.595375977734417</v>
      </c>
      <c r="K42" s="108"/>
      <c r="N42" s="109"/>
    </row>
    <row r="43" spans="1:14" ht="4.6500000000000004" customHeight="1">
      <c r="A43" s="100"/>
      <c r="B43" s="100"/>
      <c r="C43" s="101"/>
      <c r="D43" s="101"/>
      <c r="E43" s="96"/>
      <c r="F43" s="101"/>
      <c r="G43" s="96"/>
      <c r="H43" s="101"/>
      <c r="I43" s="96"/>
    </row>
    <row r="44" spans="1:14" ht="13.2" customHeight="1">
      <c r="A44" s="536">
        <v>2010</v>
      </c>
      <c r="B44" s="536"/>
      <c r="C44" s="101">
        <v>548526</v>
      </c>
      <c r="D44" s="101">
        <v>337211</v>
      </c>
      <c r="E44" s="96">
        <v>61.475846176844854</v>
      </c>
      <c r="F44" s="101">
        <v>90531</v>
      </c>
      <c r="G44" s="96">
        <v>16.504413646755122</v>
      </c>
      <c r="H44" s="101">
        <v>120784</v>
      </c>
      <c r="I44" s="96">
        <v>22.019740176400024</v>
      </c>
      <c r="N44" s="109"/>
    </row>
    <row r="45" spans="1:14" ht="4.2" customHeight="1">
      <c r="A45" s="100"/>
      <c r="B45" s="100"/>
      <c r="C45" s="101"/>
      <c r="D45" s="101"/>
      <c r="E45" s="96"/>
      <c r="F45" s="101"/>
      <c r="G45" s="96"/>
      <c r="H45" s="101"/>
      <c r="I45" s="96"/>
    </row>
    <row r="46" spans="1:14" ht="13.2" customHeight="1">
      <c r="A46" s="536">
        <v>2011</v>
      </c>
      <c r="B46" s="536"/>
      <c r="C46" s="101">
        <v>574701.30000000005</v>
      </c>
      <c r="D46" s="101">
        <v>357129</v>
      </c>
      <c r="E46" s="96">
        <v>62.141672552332835</v>
      </c>
      <c r="F46" s="101">
        <v>93662.7</v>
      </c>
      <c r="G46" s="96">
        <v>16.297631482650203</v>
      </c>
      <c r="H46" s="101">
        <v>123909.6</v>
      </c>
      <c r="I46" s="96">
        <v>21.560695965016958</v>
      </c>
      <c r="N46" s="109"/>
    </row>
    <row r="47" spans="1:14" ht="4.2" customHeight="1">
      <c r="A47" s="100"/>
      <c r="B47" s="100"/>
      <c r="C47" s="101"/>
      <c r="D47" s="101"/>
      <c r="E47" s="96"/>
      <c r="F47" s="101"/>
      <c r="G47" s="96"/>
      <c r="H47" s="101"/>
      <c r="I47" s="96"/>
    </row>
    <row r="48" spans="1:14" ht="13.2" customHeight="1">
      <c r="A48" s="536">
        <v>2012</v>
      </c>
      <c r="B48" s="536"/>
      <c r="C48" s="101">
        <v>591261</v>
      </c>
      <c r="D48" s="101">
        <v>367478</v>
      </c>
      <c r="E48" s="96">
        <v>62.2</v>
      </c>
      <c r="F48" s="101">
        <v>95882</v>
      </c>
      <c r="G48" s="96">
        <v>16.2</v>
      </c>
      <c r="H48" s="101">
        <v>127900</v>
      </c>
      <c r="I48" s="96">
        <v>21.6</v>
      </c>
      <c r="N48" s="109"/>
    </row>
    <row r="49" spans="1:14" ht="4.2" customHeight="1">
      <c r="A49" s="100"/>
      <c r="B49" s="100"/>
      <c r="C49" s="101"/>
      <c r="D49" s="101"/>
      <c r="E49" s="96"/>
      <c r="F49" s="101"/>
      <c r="G49" s="96"/>
      <c r="H49" s="101"/>
      <c r="I49" s="96"/>
    </row>
    <row r="50" spans="1:14" ht="13.2" customHeight="1">
      <c r="A50" s="536">
        <v>2013</v>
      </c>
      <c r="B50" s="536"/>
      <c r="C50" s="101">
        <v>588615</v>
      </c>
      <c r="D50" s="101">
        <v>360375</v>
      </c>
      <c r="E50" s="96">
        <v>61.2</v>
      </c>
      <c r="F50" s="101">
        <v>98161</v>
      </c>
      <c r="G50" s="96">
        <v>16.7</v>
      </c>
      <c r="H50" s="101">
        <v>130079</v>
      </c>
      <c r="I50" s="96">
        <v>22.1</v>
      </c>
      <c r="N50" s="109"/>
    </row>
    <row r="51" spans="1:14" s="95" customFormat="1" ht="4.6500000000000004" customHeight="1">
      <c r="A51" s="100"/>
      <c r="B51" s="100"/>
      <c r="C51" s="101"/>
      <c r="D51" s="101"/>
      <c r="E51" s="96"/>
      <c r="F51" s="101"/>
      <c r="G51" s="96"/>
      <c r="H51" s="101"/>
      <c r="I51" s="96"/>
      <c r="N51" s="96"/>
    </row>
    <row r="52" spans="1:14">
      <c r="A52" s="111" t="s">
        <v>31</v>
      </c>
    </row>
    <row r="53" spans="1:14" s="111" customFormat="1" ht="14.4">
      <c r="A53" s="112" t="s">
        <v>72</v>
      </c>
      <c r="B53" s="113"/>
      <c r="E53" s="114"/>
      <c r="G53" s="114"/>
      <c r="I53" s="114"/>
      <c r="N53" s="114"/>
    </row>
    <row r="54" spans="1:14" s="111" customFormat="1" ht="14.4">
      <c r="A54" s="115" t="s">
        <v>73</v>
      </c>
      <c r="B54" s="113"/>
      <c r="E54" s="114"/>
      <c r="G54" s="114"/>
      <c r="I54" s="114"/>
      <c r="N54" s="114"/>
    </row>
    <row r="55" spans="1:14" s="111" customFormat="1">
      <c r="A55" s="116" t="s">
        <v>74</v>
      </c>
      <c r="B55" s="113"/>
      <c r="E55" s="114"/>
      <c r="G55" s="114"/>
      <c r="I55" s="114"/>
      <c r="N55" s="114"/>
    </row>
    <row r="56" spans="1:14" s="111" customFormat="1" ht="14.4">
      <c r="A56" s="112" t="s">
        <v>75</v>
      </c>
      <c r="B56" s="113"/>
      <c r="E56" s="114"/>
      <c r="G56" s="114"/>
      <c r="I56" s="114"/>
      <c r="N56" s="114"/>
    </row>
    <row r="57" spans="1:14" s="111" customFormat="1">
      <c r="A57" s="111" t="s">
        <v>76</v>
      </c>
      <c r="B57" s="113"/>
      <c r="N57" s="114"/>
    </row>
    <row r="58" spans="1:14" s="111" customFormat="1" ht="14.4">
      <c r="A58" s="112" t="s">
        <v>77</v>
      </c>
      <c r="B58" s="113"/>
      <c r="N58" s="114"/>
    </row>
    <row r="59" spans="1:14" s="111" customFormat="1" ht="14.4">
      <c r="A59" s="112" t="s">
        <v>78</v>
      </c>
      <c r="B59" s="113"/>
      <c r="N59" s="114"/>
    </row>
    <row r="60" spans="1:14">
      <c r="A60" s="111" t="s">
        <v>79</v>
      </c>
    </row>
    <row r="61" spans="1:14">
      <c r="A61" s="111" t="s">
        <v>5</v>
      </c>
      <c r="I61" s="117"/>
    </row>
    <row r="62" spans="1:14">
      <c r="A62" s="54" t="s">
        <v>80</v>
      </c>
    </row>
  </sheetData>
  <mergeCells count="17">
    <mergeCell ref="A40:B40"/>
    <mergeCell ref="A4:B8"/>
    <mergeCell ref="C4:I4"/>
    <mergeCell ref="C5:C6"/>
    <mergeCell ref="D5:I5"/>
    <mergeCell ref="A26:B26"/>
    <mergeCell ref="A28:B28"/>
    <mergeCell ref="A30:B30"/>
    <mergeCell ref="A32:B32"/>
    <mergeCell ref="A34:B34"/>
    <mergeCell ref="A36:B36"/>
    <mergeCell ref="A38:B38"/>
    <mergeCell ref="A42:B42"/>
    <mergeCell ref="A44:B44"/>
    <mergeCell ref="A46:B46"/>
    <mergeCell ref="A48:B48"/>
    <mergeCell ref="A50:B50"/>
  </mergeCells>
  <pageMargins left="0.51181102362204722" right="0.51181102362204722" top="0.35433070866141736" bottom="0.35433070866141736" header="0.31496062992125984" footer="0.31496062992125984"/>
  <pageSetup paperSize="9" scale="8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3"/>
  <sheetViews>
    <sheetView workbookViewId="0">
      <selection activeCell="C31" sqref="C31"/>
    </sheetView>
  </sheetViews>
  <sheetFormatPr baseColWidth="10" defaultColWidth="11" defaultRowHeight="12.6"/>
  <cols>
    <col min="1" max="16384" width="11" style="120"/>
  </cols>
  <sheetData>
    <row r="1" spans="1:8" ht="15.6">
      <c r="A1" s="1" t="s">
        <v>81</v>
      </c>
      <c r="B1" s="118"/>
      <c r="C1" s="118"/>
      <c r="D1" s="118"/>
      <c r="E1" s="119"/>
      <c r="F1" s="119"/>
      <c r="G1" s="118"/>
      <c r="H1" s="118"/>
    </row>
    <row r="2" spans="1:8">
      <c r="A2" s="121"/>
      <c r="B2" s="122"/>
      <c r="C2" s="118"/>
      <c r="D2" s="118"/>
      <c r="E2" s="119"/>
      <c r="F2" s="119"/>
      <c r="G2" s="118"/>
      <c r="H2" s="118"/>
    </row>
    <row r="3" spans="1:8" ht="15" customHeight="1">
      <c r="A3" s="552" t="s">
        <v>0</v>
      </c>
      <c r="B3" s="553"/>
      <c r="C3" s="558" t="s">
        <v>82</v>
      </c>
      <c r="D3" s="558"/>
      <c r="E3" s="558"/>
      <c r="F3" s="558"/>
      <c r="G3" s="559" t="s">
        <v>83</v>
      </c>
      <c r="H3" s="559"/>
    </row>
    <row r="4" spans="1:8">
      <c r="A4" s="554"/>
      <c r="B4" s="555"/>
      <c r="C4" s="559" t="s">
        <v>84</v>
      </c>
      <c r="D4" s="559"/>
      <c r="E4" s="559" t="s">
        <v>85</v>
      </c>
      <c r="F4" s="559"/>
      <c r="G4" s="559"/>
      <c r="H4" s="559"/>
    </row>
    <row r="5" spans="1:8">
      <c r="A5" s="554"/>
      <c r="B5" s="555"/>
      <c r="C5" s="558" t="s">
        <v>40</v>
      </c>
      <c r="D5" s="558"/>
      <c r="E5" s="558"/>
      <c r="F5" s="558"/>
      <c r="G5" s="558" t="s">
        <v>70</v>
      </c>
      <c r="H5" s="558"/>
    </row>
    <row r="6" spans="1:8">
      <c r="A6" s="556"/>
      <c r="B6" s="557"/>
      <c r="C6" s="123">
        <v>1</v>
      </c>
      <c r="D6" s="124"/>
      <c r="E6" s="123">
        <v>2</v>
      </c>
      <c r="F6" s="124"/>
      <c r="G6" s="123">
        <v>3</v>
      </c>
      <c r="H6" s="124"/>
    </row>
    <row r="7" spans="1:8" s="125" customFormat="1" ht="4.5" customHeight="1"/>
    <row r="8" spans="1:8">
      <c r="A8" s="126">
        <v>1979</v>
      </c>
      <c r="B8" s="126"/>
      <c r="C8" s="127">
        <v>11506.653</v>
      </c>
      <c r="D8" s="128"/>
      <c r="E8" s="127">
        <v>675.37681999999995</v>
      </c>
      <c r="F8" s="127"/>
      <c r="G8" s="127">
        <v>237962</v>
      </c>
      <c r="H8" s="128"/>
    </row>
    <row r="9" spans="1:8" ht="4.5" customHeight="1">
      <c r="A9" s="126"/>
      <c r="B9" s="126"/>
      <c r="C9" s="129"/>
      <c r="D9" s="128"/>
      <c r="E9" s="127"/>
      <c r="F9" s="127"/>
      <c r="G9" s="127"/>
      <c r="H9" s="128"/>
    </row>
    <row r="10" spans="1:8">
      <c r="A10" s="126">
        <v>1981</v>
      </c>
      <c r="B10" s="126"/>
      <c r="C10" s="127">
        <v>13163.7</v>
      </c>
      <c r="D10" s="127"/>
      <c r="E10" s="127">
        <v>1072.3738999999998</v>
      </c>
      <c r="F10" s="127"/>
      <c r="G10" s="127">
        <v>242542</v>
      </c>
      <c r="H10" s="128"/>
    </row>
    <row r="11" spans="1:8" ht="4.5" customHeight="1">
      <c r="A11" s="126"/>
      <c r="B11" s="126"/>
      <c r="C11" s="129"/>
      <c r="D11" s="128"/>
      <c r="E11" s="127"/>
      <c r="F11" s="127"/>
      <c r="G11" s="127"/>
      <c r="H11" s="128"/>
    </row>
    <row r="12" spans="1:8">
      <c r="A12" s="126">
        <v>1983</v>
      </c>
      <c r="B12" s="126"/>
      <c r="C12" s="127">
        <v>15200.698</v>
      </c>
      <c r="D12" s="127"/>
      <c r="E12" s="127">
        <v>1707.7493999999999</v>
      </c>
      <c r="F12" s="127"/>
      <c r="G12" s="127">
        <v>249478</v>
      </c>
      <c r="H12" s="128"/>
    </row>
    <row r="13" spans="1:8" ht="4.5" customHeight="1">
      <c r="A13" s="126"/>
      <c r="B13" s="126"/>
      <c r="C13" s="129"/>
      <c r="D13" s="128"/>
      <c r="E13" s="127"/>
      <c r="F13" s="127"/>
      <c r="G13" s="127"/>
      <c r="H13" s="128"/>
    </row>
    <row r="14" spans="1:8">
      <c r="A14" s="126">
        <v>1985</v>
      </c>
      <c r="B14" s="126"/>
      <c r="C14" s="127">
        <v>18335.555</v>
      </c>
      <c r="D14" s="127"/>
      <c r="E14" s="127">
        <v>1886.9149</v>
      </c>
      <c r="F14" s="127"/>
      <c r="G14" s="127">
        <v>275053</v>
      </c>
      <c r="H14" s="128"/>
    </row>
    <row r="15" spans="1:8" ht="4.5" customHeight="1">
      <c r="A15" s="126"/>
      <c r="B15" s="126"/>
      <c r="C15" s="129"/>
      <c r="D15" s="128"/>
      <c r="E15" s="127"/>
      <c r="F15" s="127"/>
      <c r="G15" s="127"/>
      <c r="H15" s="128"/>
    </row>
    <row r="16" spans="1:8">
      <c r="A16" s="126">
        <v>1987</v>
      </c>
      <c r="B16" s="126"/>
      <c r="C16" s="127">
        <v>20972.756000000001</v>
      </c>
      <c r="D16" s="127"/>
      <c r="E16" s="127">
        <v>1982.9853999999998</v>
      </c>
      <c r="F16" s="127"/>
      <c r="G16" s="127">
        <v>295332</v>
      </c>
      <c r="H16" s="128"/>
    </row>
    <row r="17" spans="1:8" ht="4.5" customHeight="1">
      <c r="A17" s="126"/>
      <c r="B17" s="126"/>
      <c r="C17" s="129"/>
      <c r="D17" s="128"/>
      <c r="E17" s="127"/>
      <c r="F17" s="127"/>
      <c r="G17" s="127"/>
      <c r="H17" s="128"/>
    </row>
    <row r="18" spans="1:8">
      <c r="A18" s="126">
        <v>1989</v>
      </c>
      <c r="B18" s="126"/>
      <c r="C18" s="127">
        <v>23537.591</v>
      </c>
      <c r="D18" s="127"/>
      <c r="E18" s="127">
        <v>2443.0466000000001</v>
      </c>
      <c r="F18" s="127"/>
      <c r="G18" s="127">
        <v>296509</v>
      </c>
      <c r="H18" s="128"/>
    </row>
    <row r="19" spans="1:8" ht="4.5" customHeight="1">
      <c r="A19" s="126"/>
      <c r="B19" s="126"/>
      <c r="C19" s="129"/>
      <c r="D19" s="128"/>
      <c r="E19" s="127"/>
      <c r="F19" s="127"/>
      <c r="G19" s="127"/>
      <c r="H19" s="128"/>
    </row>
    <row r="20" spans="1:8">
      <c r="A20" s="126">
        <v>1991</v>
      </c>
      <c r="B20" s="126"/>
      <c r="C20" s="127">
        <v>26245.508999999998</v>
      </c>
      <c r="D20" s="127"/>
      <c r="E20" s="127">
        <v>2936.7730999999999</v>
      </c>
      <c r="F20" s="127"/>
      <c r="G20" s="127">
        <v>321759</v>
      </c>
      <c r="H20" s="128"/>
    </row>
    <row r="21" spans="1:8" ht="4.5" customHeight="1">
      <c r="A21" s="126"/>
      <c r="B21" s="126"/>
      <c r="C21" s="129"/>
      <c r="D21" s="128"/>
      <c r="E21" s="127"/>
      <c r="F21" s="127"/>
      <c r="G21" s="127"/>
      <c r="H21" s="128"/>
    </row>
    <row r="22" spans="1:8">
      <c r="A22" s="126">
        <v>1993</v>
      </c>
      <c r="B22" s="126"/>
      <c r="C22" s="127">
        <v>25933.027999999998</v>
      </c>
      <c r="D22" s="127"/>
      <c r="E22" s="127">
        <v>3612.7937000000002</v>
      </c>
      <c r="F22" s="127"/>
      <c r="G22" s="127">
        <v>289253</v>
      </c>
      <c r="H22" s="128"/>
    </row>
    <row r="23" spans="1:8" ht="4.5" customHeight="1">
      <c r="A23" s="126"/>
      <c r="B23" s="126"/>
      <c r="C23" s="129"/>
      <c r="D23" s="128"/>
      <c r="E23" s="127"/>
      <c r="F23" s="127"/>
      <c r="G23" s="127"/>
      <c r="H23" s="128"/>
    </row>
    <row r="24" spans="1:8">
      <c r="A24" s="126">
        <v>1995</v>
      </c>
      <c r="B24" s="126"/>
      <c r="C24" s="127">
        <v>26816.63</v>
      </c>
      <c r="D24" s="127"/>
      <c r="E24" s="127">
        <v>3145.3519999999999</v>
      </c>
      <c r="F24" s="127"/>
      <c r="G24" s="127">
        <v>283315</v>
      </c>
      <c r="H24" s="128"/>
    </row>
    <row r="25" spans="1:8" ht="4.5" customHeight="1">
      <c r="A25" s="126"/>
      <c r="B25" s="126"/>
      <c r="C25" s="129"/>
      <c r="D25" s="128"/>
      <c r="E25" s="127"/>
      <c r="F25" s="127"/>
      <c r="G25" s="127"/>
      <c r="H25" s="128"/>
    </row>
    <row r="26" spans="1:8">
      <c r="A26" s="126">
        <v>1997</v>
      </c>
      <c r="B26" s="126"/>
      <c r="C26" s="127">
        <v>28909.111000000001</v>
      </c>
      <c r="D26" s="127"/>
      <c r="E26" s="127">
        <v>4508.491</v>
      </c>
      <c r="F26" s="127"/>
      <c r="G26" s="127">
        <v>286263</v>
      </c>
      <c r="H26" s="128"/>
    </row>
    <row r="27" spans="1:8" ht="4.5" customHeight="1">
      <c r="A27" s="126"/>
      <c r="B27" s="126"/>
      <c r="C27" s="129"/>
      <c r="D27" s="128"/>
      <c r="E27" s="127"/>
      <c r="F27" s="127"/>
      <c r="G27" s="127"/>
      <c r="H27" s="128"/>
    </row>
    <row r="28" spans="1:8">
      <c r="A28" s="126">
        <v>1999</v>
      </c>
      <c r="B28" s="126"/>
      <c r="C28" s="127">
        <v>33622.457000000002</v>
      </c>
      <c r="D28" s="127"/>
      <c r="E28" s="127">
        <v>6061.5394999999999</v>
      </c>
      <c r="F28" s="127"/>
      <c r="G28" s="127">
        <v>306693</v>
      </c>
      <c r="H28" s="128"/>
    </row>
    <row r="29" spans="1:8" ht="4.5" customHeight="1">
      <c r="A29" s="126"/>
      <c r="B29" s="126"/>
      <c r="C29" s="129"/>
      <c r="D29" s="128"/>
      <c r="E29" s="127"/>
      <c r="F29" s="127"/>
      <c r="G29" s="127"/>
      <c r="H29" s="128"/>
    </row>
    <row r="30" spans="1:8">
      <c r="A30" s="126">
        <v>2001</v>
      </c>
      <c r="B30" s="126"/>
      <c r="C30" s="127">
        <v>36331.866000000002</v>
      </c>
      <c r="D30" s="127"/>
      <c r="E30" s="127">
        <v>7426.6277</v>
      </c>
      <c r="F30" s="127"/>
      <c r="G30" s="127">
        <v>307257</v>
      </c>
      <c r="H30" s="128"/>
    </row>
    <row r="31" spans="1:8" ht="4.5" customHeight="1">
      <c r="A31" s="126"/>
      <c r="B31" s="128"/>
      <c r="C31" s="127"/>
      <c r="D31" s="127"/>
      <c r="E31" s="127"/>
      <c r="F31" s="127"/>
      <c r="G31" s="127"/>
      <c r="H31" s="128"/>
    </row>
    <row r="32" spans="1:8">
      <c r="A32" s="126">
        <v>2003</v>
      </c>
      <c r="B32" s="126"/>
      <c r="C32" s="127">
        <v>38029</v>
      </c>
      <c r="D32" s="127"/>
      <c r="E32" s="127">
        <v>8493</v>
      </c>
      <c r="F32" s="127"/>
      <c r="G32" s="127">
        <v>298072</v>
      </c>
      <c r="H32" s="126"/>
    </row>
    <row r="33" spans="1:8" ht="4.5" customHeight="1">
      <c r="A33" s="126"/>
      <c r="B33" s="126"/>
      <c r="C33" s="127"/>
      <c r="D33" s="127"/>
      <c r="E33" s="127"/>
      <c r="F33" s="127"/>
      <c r="G33" s="127"/>
      <c r="H33" s="126"/>
    </row>
    <row r="34" spans="1:8" ht="12.75" customHeight="1">
      <c r="A34" s="126">
        <v>2004</v>
      </c>
      <c r="B34" s="130"/>
      <c r="C34" s="127">
        <v>38363</v>
      </c>
      <c r="D34" s="127"/>
      <c r="E34" s="127">
        <v>7696</v>
      </c>
      <c r="F34" s="127"/>
      <c r="G34" s="127">
        <v>298549</v>
      </c>
      <c r="H34" s="126"/>
    </row>
    <row r="35" spans="1:8" ht="4.5" customHeight="1">
      <c r="A35" s="126"/>
      <c r="B35" s="126"/>
      <c r="C35" s="127"/>
      <c r="D35" s="127"/>
      <c r="E35" s="127"/>
      <c r="F35" s="127"/>
      <c r="G35" s="127"/>
      <c r="H35" s="126"/>
    </row>
    <row r="36" spans="1:8" ht="12.75" customHeight="1">
      <c r="A36" s="126">
        <v>2005</v>
      </c>
      <c r="B36" s="126"/>
      <c r="C36" s="127">
        <v>38651</v>
      </c>
      <c r="D36" s="127"/>
      <c r="E36" s="127">
        <v>9758.1455499999938</v>
      </c>
      <c r="F36" s="127"/>
      <c r="G36" s="127">
        <v>304503</v>
      </c>
      <c r="H36" s="126"/>
    </row>
    <row r="37" spans="1:8" ht="4.5" customHeight="1">
      <c r="A37" s="126"/>
      <c r="B37" s="126"/>
      <c r="C37" s="127"/>
      <c r="D37" s="127"/>
      <c r="E37" s="127"/>
      <c r="F37" s="127"/>
      <c r="G37" s="127"/>
      <c r="H37" s="126"/>
    </row>
    <row r="38" spans="1:8" ht="12.75" customHeight="1">
      <c r="A38" s="126">
        <v>2006</v>
      </c>
      <c r="B38" s="130"/>
      <c r="C38" s="127">
        <v>41148</v>
      </c>
      <c r="D38" s="127"/>
      <c r="E38" s="127">
        <v>10832</v>
      </c>
      <c r="F38" s="127"/>
      <c r="G38" s="127">
        <v>312145</v>
      </c>
      <c r="H38" s="130"/>
    </row>
    <row r="39" spans="1:8" ht="4.5" customHeight="1">
      <c r="A39" s="131"/>
      <c r="B39" s="131"/>
      <c r="C39" s="127"/>
      <c r="D39" s="127"/>
      <c r="E39" s="127"/>
      <c r="F39" s="127"/>
      <c r="G39" s="127"/>
      <c r="H39" s="131"/>
    </row>
    <row r="40" spans="1:8" ht="12.75" customHeight="1">
      <c r="A40" s="132">
        <v>2007</v>
      </c>
      <c r="B40" s="133"/>
      <c r="C40" s="127">
        <v>43034.716999999997</v>
      </c>
      <c r="D40" s="127"/>
      <c r="E40" s="127">
        <v>10412.050999999999</v>
      </c>
      <c r="F40" s="127"/>
      <c r="G40" s="127">
        <v>321852.74</v>
      </c>
      <c r="H40" s="132"/>
    </row>
    <row r="41" spans="1:8" ht="4.5" customHeight="1">
      <c r="A41" s="131"/>
      <c r="B41" s="134"/>
      <c r="C41" s="127"/>
      <c r="D41" s="127"/>
      <c r="E41" s="127"/>
      <c r="F41" s="127"/>
      <c r="G41" s="127"/>
      <c r="H41" s="134"/>
    </row>
    <row r="42" spans="1:8" ht="12.75" customHeight="1">
      <c r="A42" s="126">
        <v>2008</v>
      </c>
      <c r="B42" s="130"/>
      <c r="C42" s="127">
        <v>46073.269</v>
      </c>
      <c r="D42" s="127"/>
      <c r="E42" s="127">
        <v>11230.862999999998</v>
      </c>
      <c r="F42" s="127"/>
      <c r="G42" s="127">
        <v>332909</v>
      </c>
      <c r="H42" s="126"/>
    </row>
    <row r="43" spans="1:8" ht="4.5" customHeight="1">
      <c r="A43" s="126"/>
      <c r="B43" s="126"/>
      <c r="C43" s="127"/>
      <c r="D43" s="127"/>
      <c r="E43" s="127"/>
      <c r="F43" s="127"/>
      <c r="G43" s="127"/>
      <c r="H43" s="126"/>
    </row>
    <row r="44" spans="1:8" ht="12.75" customHeight="1">
      <c r="A44" s="132">
        <v>2009</v>
      </c>
      <c r="B44" s="133"/>
      <c r="C44" s="127">
        <v>45274.604650000001</v>
      </c>
      <c r="D44" s="127"/>
      <c r="E44" s="127">
        <v>11204.189229999996</v>
      </c>
      <c r="F44" s="127"/>
      <c r="G44" s="127">
        <v>332490.53999999998</v>
      </c>
      <c r="H44" s="133"/>
    </row>
    <row r="45" spans="1:8" ht="4.5" customHeight="1">
      <c r="A45" s="132"/>
      <c r="B45" s="133"/>
      <c r="C45" s="127"/>
      <c r="D45" s="127"/>
      <c r="E45" s="127"/>
      <c r="F45" s="127"/>
      <c r="G45" s="127"/>
      <c r="H45" s="133"/>
    </row>
    <row r="46" spans="1:8" ht="12.75" customHeight="1">
      <c r="A46" s="135">
        <v>2010</v>
      </c>
      <c r="B46" s="136"/>
      <c r="C46" s="127">
        <v>46929.311000000002</v>
      </c>
      <c r="D46" s="127"/>
      <c r="E46" s="127">
        <v>10863.03</v>
      </c>
      <c r="F46" s="127"/>
      <c r="G46" s="127">
        <v>337211</v>
      </c>
      <c r="H46" s="136"/>
    </row>
    <row r="47" spans="1:8" ht="4.5" customHeight="1">
      <c r="A47" s="132"/>
      <c r="B47" s="133"/>
      <c r="C47" s="127"/>
      <c r="D47" s="127"/>
      <c r="E47" s="127"/>
      <c r="F47" s="127"/>
      <c r="G47" s="127"/>
      <c r="H47" s="133"/>
    </row>
    <row r="48" spans="1:8" ht="12.75" customHeight="1">
      <c r="A48" s="137">
        <v>2011</v>
      </c>
      <c r="B48" s="136"/>
      <c r="C48" s="127">
        <v>51077.169000000002</v>
      </c>
      <c r="D48" s="127"/>
      <c r="E48" s="127">
        <v>12340.013000000001</v>
      </c>
      <c r="F48" s="127"/>
      <c r="G48" s="127">
        <v>357129</v>
      </c>
      <c r="H48" s="138"/>
    </row>
    <row r="49" spans="1:8" ht="4.5" customHeight="1">
      <c r="A49" s="137"/>
      <c r="B49" s="136"/>
      <c r="C49" s="127"/>
      <c r="D49" s="127"/>
      <c r="E49" s="127"/>
      <c r="F49" s="127"/>
      <c r="G49" s="127"/>
      <c r="H49" s="138"/>
    </row>
    <row r="50" spans="1:8" ht="12.75" customHeight="1">
      <c r="A50" s="139">
        <v>2012</v>
      </c>
      <c r="B50" s="140"/>
      <c r="C50" s="127">
        <v>53790.115740000001</v>
      </c>
      <c r="D50" s="127"/>
      <c r="E50" s="127">
        <v>12812.478520000001</v>
      </c>
      <c r="F50" s="127"/>
      <c r="G50" s="127">
        <v>367478.13</v>
      </c>
      <c r="H50" s="141"/>
    </row>
    <row r="51" spans="1:8" ht="4.5" customHeight="1">
      <c r="A51" s="139"/>
      <c r="B51" s="140"/>
      <c r="C51" s="127"/>
      <c r="D51" s="127"/>
      <c r="E51" s="127"/>
      <c r="F51" s="127"/>
      <c r="G51" s="127"/>
      <c r="H51" s="142"/>
    </row>
    <row r="52" spans="1:8" ht="12.75" customHeight="1">
      <c r="A52" s="139">
        <v>2013</v>
      </c>
      <c r="B52" s="140"/>
      <c r="C52" s="127">
        <v>53566.165180000004</v>
      </c>
      <c r="D52" s="127"/>
      <c r="E52" s="127">
        <v>14955.081</v>
      </c>
      <c r="F52" s="127"/>
      <c r="G52" s="127">
        <v>360375</v>
      </c>
      <c r="H52" s="143"/>
    </row>
    <row r="53" spans="1:8" ht="4.5" customHeight="1">
      <c r="A53" s="144"/>
      <c r="B53" s="140"/>
      <c r="C53" s="145"/>
      <c r="D53" s="145"/>
      <c r="E53" s="145"/>
      <c r="F53" s="146"/>
      <c r="G53" s="147"/>
      <c r="H53" s="142"/>
    </row>
    <row r="54" spans="1:8" ht="15">
      <c r="A54" s="148">
        <v>2014</v>
      </c>
      <c r="B54" s="140"/>
      <c r="C54" s="149">
        <v>56226.35284</v>
      </c>
      <c r="D54" s="140" t="s">
        <v>86</v>
      </c>
      <c r="E54" s="150" t="s">
        <v>87</v>
      </c>
      <c r="F54" s="128"/>
      <c r="G54" s="149">
        <v>371000</v>
      </c>
      <c r="H54" s="140" t="s">
        <v>88</v>
      </c>
    </row>
    <row r="55" spans="1:8" ht="4.5" customHeight="1">
      <c r="A55" s="148"/>
      <c r="B55" s="128"/>
      <c r="C55" s="149"/>
      <c r="D55" s="140"/>
      <c r="E55" s="150"/>
      <c r="F55" s="128"/>
      <c r="G55" s="128"/>
      <c r="H55" s="128"/>
    </row>
    <row r="56" spans="1:8" ht="15">
      <c r="A56" s="144">
        <v>2015</v>
      </c>
      <c r="B56" s="140"/>
      <c r="C56" s="149">
        <v>58826.631159999997</v>
      </c>
      <c r="D56" s="140" t="s">
        <v>86</v>
      </c>
      <c r="E56" s="151" t="s">
        <v>87</v>
      </c>
      <c r="F56" s="152"/>
      <c r="G56" s="153" t="s">
        <v>87</v>
      </c>
      <c r="H56" s="143"/>
    </row>
    <row r="57" spans="1:8">
      <c r="B57" s="154"/>
      <c r="C57" s="155"/>
      <c r="D57" s="156"/>
      <c r="E57" s="157"/>
      <c r="F57" s="157"/>
      <c r="G57" s="156"/>
      <c r="H57" s="156"/>
    </row>
    <row r="58" spans="1:8">
      <c r="A58" s="158" t="s">
        <v>31</v>
      </c>
      <c r="B58" s="156"/>
      <c r="C58" s="156"/>
      <c r="D58" s="156"/>
      <c r="E58" s="159"/>
      <c r="F58" s="159"/>
      <c r="G58" s="156"/>
    </row>
    <row r="59" spans="1:8" ht="14.4">
      <c r="A59" s="115" t="s">
        <v>89</v>
      </c>
    </row>
    <row r="60" spans="1:8">
      <c r="A60" s="116" t="s">
        <v>90</v>
      </c>
    </row>
    <row r="61" spans="1:8" ht="12" customHeight="1">
      <c r="A61" s="158" t="s">
        <v>91</v>
      </c>
      <c r="H61" s="160"/>
    </row>
    <row r="62" spans="1:8" ht="14.4">
      <c r="A62" s="158" t="s">
        <v>92</v>
      </c>
    </row>
    <row r="63" spans="1:8">
      <c r="A63" s="161" t="s">
        <v>93</v>
      </c>
    </row>
  </sheetData>
  <mergeCells count="7">
    <mergeCell ref="A3:B6"/>
    <mergeCell ref="C3:F3"/>
    <mergeCell ref="G3:H4"/>
    <mergeCell ref="C4:D4"/>
    <mergeCell ref="E4:F4"/>
    <mergeCell ref="C5:F5"/>
    <mergeCell ref="G5:H5"/>
  </mergeCells>
  <pageMargins left="0.51181102362204722" right="0.51181102362204722" top="0.35433070866141736" bottom="0.35433070866141736" header="0.31496062992125984" footer="0.31496062992125984"/>
  <pageSetup paperSize="9" scale="9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7"/>
  <sheetViews>
    <sheetView topLeftCell="A4" workbookViewId="0">
      <selection activeCell="V14" sqref="V14"/>
    </sheetView>
  </sheetViews>
  <sheetFormatPr baseColWidth="10" defaultColWidth="11" defaultRowHeight="13.8"/>
  <cols>
    <col min="1" max="1" width="5" style="46" customWidth="1"/>
    <col min="2" max="2" width="1.3984375" style="46" customWidth="1"/>
    <col min="3" max="3" width="1.59765625" style="46" customWidth="1"/>
    <col min="4" max="4" width="3.59765625" style="46" customWidth="1"/>
    <col min="5" max="5" width="1.5" style="46" customWidth="1"/>
    <col min="6" max="6" width="1.3984375" style="46" customWidth="1"/>
    <col min="7" max="7" width="37" style="46" customWidth="1"/>
    <col min="8" max="19" width="7" style="167" customWidth="1"/>
    <col min="20" max="21" width="8.19921875" style="167" customWidth="1"/>
    <col min="22" max="16384" width="11" style="167"/>
  </cols>
  <sheetData>
    <row r="1" spans="1:21" ht="15.6">
      <c r="A1" s="1" t="s">
        <v>94</v>
      </c>
      <c r="B1" s="162"/>
      <c r="C1" s="53"/>
      <c r="D1" s="53"/>
      <c r="E1" s="53"/>
      <c r="F1" s="162"/>
      <c r="G1" s="1"/>
      <c r="H1" s="163"/>
      <c r="I1" s="163"/>
      <c r="J1" s="163"/>
      <c r="K1" s="163"/>
      <c r="L1" s="163"/>
      <c r="M1" s="163"/>
      <c r="N1" s="164"/>
      <c r="O1" s="165"/>
      <c r="P1" s="165"/>
      <c r="Q1" s="165"/>
      <c r="R1" s="166"/>
      <c r="S1" s="166"/>
      <c r="T1" s="166"/>
      <c r="U1" s="166"/>
    </row>
    <row r="2" spans="1:21" ht="15.6">
      <c r="A2" s="95"/>
      <c r="B2" s="95"/>
      <c r="C2" s="95"/>
      <c r="D2" s="95"/>
      <c r="E2" s="95"/>
      <c r="F2" s="95"/>
      <c r="G2" s="95"/>
      <c r="H2" s="168"/>
      <c r="I2" s="168"/>
      <c r="J2" s="168"/>
      <c r="K2" s="168"/>
      <c r="L2" s="168"/>
      <c r="M2" s="168"/>
      <c r="N2" s="169"/>
      <c r="O2" s="170"/>
      <c r="P2" s="170"/>
      <c r="Q2" s="170"/>
      <c r="R2" s="171"/>
      <c r="S2" s="171"/>
      <c r="T2" s="171"/>
      <c r="U2" s="171"/>
    </row>
    <row r="3" spans="1:21">
      <c r="A3" s="172"/>
      <c r="B3" s="173"/>
      <c r="C3" s="174"/>
      <c r="D3" s="173"/>
      <c r="E3" s="173"/>
      <c r="F3" s="173"/>
      <c r="G3" s="175"/>
      <c r="H3" s="562" t="s">
        <v>82</v>
      </c>
      <c r="I3" s="562"/>
      <c r="J3" s="562"/>
      <c r="K3" s="562"/>
      <c r="L3" s="562"/>
      <c r="M3" s="562"/>
      <c r="N3" s="562"/>
      <c r="O3" s="562"/>
      <c r="P3" s="562"/>
      <c r="Q3" s="562"/>
      <c r="R3" s="562"/>
      <c r="S3" s="562"/>
      <c r="T3" s="563" t="s">
        <v>95</v>
      </c>
      <c r="U3" s="563"/>
    </row>
    <row r="4" spans="1:21" ht="14.25" customHeight="1">
      <c r="A4" s="176"/>
      <c r="B4" s="177"/>
      <c r="C4" s="178" t="s">
        <v>96</v>
      </c>
      <c r="D4" s="177"/>
      <c r="E4" s="177"/>
      <c r="F4" s="177"/>
      <c r="G4" s="179"/>
      <c r="H4" s="561">
        <v>2008</v>
      </c>
      <c r="I4" s="561"/>
      <c r="J4" s="561">
        <v>2009</v>
      </c>
      <c r="K4" s="561"/>
      <c r="L4" s="564">
        <v>2010</v>
      </c>
      <c r="M4" s="564"/>
      <c r="N4" s="565">
        <v>2011</v>
      </c>
      <c r="O4" s="565"/>
      <c r="P4" s="565">
        <v>2012</v>
      </c>
      <c r="Q4" s="565"/>
      <c r="R4" s="565">
        <v>2013</v>
      </c>
      <c r="S4" s="565"/>
      <c r="T4" s="498">
        <v>2014</v>
      </c>
      <c r="U4" s="498">
        <v>2015</v>
      </c>
    </row>
    <row r="5" spans="1:21" ht="14.25" customHeight="1">
      <c r="A5" s="176"/>
      <c r="B5" s="181"/>
      <c r="C5" s="182" t="s">
        <v>97</v>
      </c>
      <c r="D5" s="181"/>
      <c r="E5" s="181"/>
      <c r="F5" s="181"/>
      <c r="G5" s="183"/>
      <c r="H5" s="184" t="s">
        <v>98</v>
      </c>
      <c r="I5" s="185" t="s">
        <v>99</v>
      </c>
      <c r="J5" s="186" t="s">
        <v>98</v>
      </c>
      <c r="K5" s="187" t="s">
        <v>99</v>
      </c>
      <c r="L5" s="186" t="s">
        <v>98</v>
      </c>
      <c r="M5" s="187" t="s">
        <v>99</v>
      </c>
      <c r="N5" s="188" t="s">
        <v>98</v>
      </c>
      <c r="O5" s="189" t="s">
        <v>99</v>
      </c>
      <c r="P5" s="188" t="s">
        <v>98</v>
      </c>
      <c r="Q5" s="189" t="s">
        <v>99</v>
      </c>
      <c r="R5" s="188" t="s">
        <v>98</v>
      </c>
      <c r="S5" s="189" t="s">
        <v>99</v>
      </c>
      <c r="T5" s="560" t="s">
        <v>98</v>
      </c>
      <c r="U5" s="560"/>
    </row>
    <row r="6" spans="1:21">
      <c r="A6" s="190"/>
      <c r="B6" s="191"/>
      <c r="C6" s="192"/>
      <c r="D6" s="192"/>
      <c r="E6" s="192"/>
      <c r="F6" s="192"/>
      <c r="G6" s="193"/>
      <c r="H6" s="561" t="s">
        <v>40</v>
      </c>
      <c r="I6" s="561"/>
      <c r="J6" s="561"/>
      <c r="K6" s="561"/>
      <c r="L6" s="561"/>
      <c r="M6" s="561"/>
      <c r="N6" s="561"/>
      <c r="O6" s="561"/>
      <c r="P6" s="561"/>
      <c r="Q6" s="561"/>
      <c r="R6" s="561"/>
      <c r="S6" s="561"/>
      <c r="T6" s="561"/>
      <c r="U6" s="561"/>
    </row>
    <row r="7" spans="1:21" ht="4.5" customHeight="1">
      <c r="A7" s="194"/>
      <c r="B7" s="194"/>
      <c r="C7" s="194"/>
      <c r="D7" s="194"/>
      <c r="E7" s="194"/>
      <c r="F7" s="194"/>
      <c r="G7" s="194"/>
      <c r="H7" s="195"/>
      <c r="I7" s="195"/>
      <c r="J7" s="196"/>
      <c r="K7" s="196"/>
      <c r="L7" s="196"/>
      <c r="M7" s="196"/>
      <c r="N7" s="197"/>
      <c r="O7" s="198"/>
      <c r="P7" s="198"/>
      <c r="Q7" s="198"/>
      <c r="R7" s="199"/>
      <c r="S7" s="199"/>
      <c r="T7" s="199"/>
      <c r="U7" s="199"/>
    </row>
    <row r="8" spans="1:21" ht="15" customHeight="1">
      <c r="A8" s="194" t="s">
        <v>100</v>
      </c>
      <c r="B8" s="194"/>
      <c r="C8" s="194"/>
      <c r="D8" s="194"/>
      <c r="E8" s="194"/>
      <c r="F8" s="194"/>
      <c r="G8" s="194"/>
      <c r="H8" s="195"/>
      <c r="I8" s="195"/>
      <c r="J8" s="196"/>
      <c r="K8" s="196"/>
      <c r="L8" s="196"/>
      <c r="M8" s="196"/>
      <c r="N8" s="197"/>
      <c r="O8" s="198"/>
      <c r="P8" s="198"/>
      <c r="Q8" s="198"/>
      <c r="R8" s="199"/>
      <c r="S8" s="199"/>
      <c r="T8" s="199"/>
      <c r="U8" s="199"/>
    </row>
    <row r="9" spans="1:21" ht="4.5" customHeight="1">
      <c r="A9" s="194"/>
      <c r="B9" s="194"/>
      <c r="C9" s="194"/>
      <c r="D9" s="194"/>
      <c r="E9" s="194"/>
      <c r="F9" s="194"/>
      <c r="G9" s="194"/>
      <c r="H9" s="195"/>
      <c r="I9" s="195"/>
      <c r="J9" s="196"/>
      <c r="K9" s="196"/>
      <c r="L9" s="196"/>
      <c r="M9" s="196"/>
      <c r="N9" s="197"/>
      <c r="O9" s="198"/>
      <c r="P9" s="198"/>
      <c r="Q9" s="198"/>
      <c r="R9" s="199"/>
      <c r="S9" s="199"/>
      <c r="T9" s="199"/>
      <c r="U9" s="199"/>
    </row>
    <row r="10" spans="1:21" ht="12" customHeight="1">
      <c r="A10" s="194" t="s">
        <v>101</v>
      </c>
      <c r="B10" s="194"/>
      <c r="C10" s="194"/>
      <c r="D10" s="194" t="s">
        <v>102</v>
      </c>
      <c r="E10" s="194"/>
      <c r="F10" s="194"/>
      <c r="G10" s="194"/>
      <c r="H10" s="200">
        <v>99.037279999999996</v>
      </c>
      <c r="I10" s="200">
        <v>42.999290000000016</v>
      </c>
      <c r="J10" s="200">
        <v>131.19095000000002</v>
      </c>
      <c r="K10" s="200">
        <v>47.703249999999997</v>
      </c>
      <c r="L10" s="200">
        <v>142.26784000000001</v>
      </c>
      <c r="M10" s="200">
        <v>41.33419</v>
      </c>
      <c r="N10" s="200">
        <v>126.07699000000001</v>
      </c>
      <c r="O10" s="200">
        <v>50.527000000000001</v>
      </c>
      <c r="P10" s="200">
        <v>138.27029999999999</v>
      </c>
      <c r="Q10" s="200">
        <v>56.92445</v>
      </c>
      <c r="R10" s="200">
        <v>143.79084</v>
      </c>
      <c r="S10" s="200">
        <v>68.034000000000006</v>
      </c>
      <c r="T10" s="200">
        <v>163.41829000000001</v>
      </c>
      <c r="U10" s="200">
        <v>179.51498999999998</v>
      </c>
    </row>
    <row r="11" spans="1:21" ht="12" customHeight="1">
      <c r="A11" s="194" t="s">
        <v>103</v>
      </c>
      <c r="B11" s="194"/>
      <c r="C11" s="194"/>
      <c r="D11" s="194" t="s">
        <v>104</v>
      </c>
      <c r="E11" s="194"/>
      <c r="F11" s="194"/>
      <c r="G11" s="194"/>
      <c r="H11" s="200">
        <v>28.133419999999997</v>
      </c>
      <c r="I11" s="200">
        <v>5.6906100000000031</v>
      </c>
      <c r="J11" s="200">
        <v>13.460129999999999</v>
      </c>
      <c r="K11" s="200">
        <v>5.8810500000000001</v>
      </c>
      <c r="L11" s="200">
        <v>12.257459999999998</v>
      </c>
      <c r="M11" s="200">
        <v>5.5964399999999994</v>
      </c>
      <c r="N11" s="200">
        <v>9.9801599999999997</v>
      </c>
      <c r="O11" s="200">
        <v>4.1310000000000002</v>
      </c>
      <c r="P11" s="200">
        <v>10.68651</v>
      </c>
      <c r="Q11" s="200">
        <v>4.5336000000000007</v>
      </c>
      <c r="R11" s="200">
        <v>15.432129999999999</v>
      </c>
      <c r="S11" s="200">
        <v>1.7550999999999999</v>
      </c>
      <c r="T11" s="200">
        <v>11.42595</v>
      </c>
      <c r="U11" s="200">
        <v>7.7125200000000005</v>
      </c>
    </row>
    <row r="12" spans="1:21" ht="4.5" customHeight="1">
      <c r="A12" s="194"/>
      <c r="B12" s="194"/>
      <c r="C12" s="194"/>
      <c r="D12" s="194"/>
      <c r="E12" s="194"/>
      <c r="F12" s="194"/>
      <c r="G12" s="194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</row>
    <row r="13" spans="1:21" ht="12" customHeight="1">
      <c r="A13" s="194" t="s">
        <v>105</v>
      </c>
      <c r="B13" s="194"/>
      <c r="C13" s="194"/>
      <c r="D13" s="194" t="s">
        <v>106</v>
      </c>
      <c r="E13" s="194"/>
      <c r="F13" s="194"/>
      <c r="G13" s="194"/>
      <c r="H13" s="200">
        <v>40777.54883</v>
      </c>
      <c r="I13" s="200">
        <v>10129.717749999996</v>
      </c>
      <c r="J13" s="200">
        <v>38711.446539999997</v>
      </c>
      <c r="K13" s="200">
        <v>9618.83698</v>
      </c>
      <c r="L13" s="200">
        <v>40240.692130000003</v>
      </c>
      <c r="M13" s="200">
        <v>9495.2599300000002</v>
      </c>
      <c r="N13" s="200">
        <v>43733.375679999997</v>
      </c>
      <c r="O13" s="200">
        <v>10898.854449999999</v>
      </c>
      <c r="P13" s="200">
        <v>46333.344920000003</v>
      </c>
      <c r="Q13" s="200">
        <v>11281.78996</v>
      </c>
      <c r="R13" s="200">
        <v>46048.714959999998</v>
      </c>
      <c r="S13" s="200">
        <v>13687.882369999999</v>
      </c>
      <c r="T13" s="200">
        <v>48362.86707</v>
      </c>
      <c r="U13" s="200">
        <v>50576.086109999997</v>
      </c>
    </row>
    <row r="14" spans="1:21" ht="12" customHeight="1">
      <c r="A14" s="194"/>
      <c r="B14" s="194" t="s">
        <v>107</v>
      </c>
      <c r="C14" s="194"/>
      <c r="D14" s="194"/>
      <c r="E14" s="194" t="s">
        <v>108</v>
      </c>
      <c r="F14" s="194"/>
      <c r="G14" s="194"/>
      <c r="H14" s="200">
        <v>274.97705999999999</v>
      </c>
      <c r="I14" s="200">
        <v>23.943609999999978</v>
      </c>
      <c r="J14" s="200">
        <v>317.99763999999999</v>
      </c>
      <c r="K14" s="200">
        <v>26.19</v>
      </c>
      <c r="L14" s="200">
        <v>328.64648999999997</v>
      </c>
      <c r="M14" s="200">
        <v>26.425669999999997</v>
      </c>
      <c r="N14" s="200">
        <v>307.98063999999999</v>
      </c>
      <c r="O14" s="200">
        <v>26.544</v>
      </c>
      <c r="P14" s="200">
        <v>314.94541999999996</v>
      </c>
      <c r="Q14" s="200">
        <v>25.576520000000002</v>
      </c>
      <c r="R14" s="200">
        <v>314.72053000000005</v>
      </c>
      <c r="S14" s="200">
        <v>26.136490000000002</v>
      </c>
      <c r="T14" s="200">
        <v>327.65553999999997</v>
      </c>
      <c r="U14" s="200">
        <v>338.76307000000003</v>
      </c>
    </row>
    <row r="15" spans="1:21" ht="12" customHeight="1">
      <c r="A15" s="194"/>
      <c r="B15" s="194" t="s">
        <v>109</v>
      </c>
      <c r="C15" s="194"/>
      <c r="D15" s="194"/>
      <c r="E15" s="194" t="s">
        <v>110</v>
      </c>
      <c r="F15" s="194"/>
      <c r="G15" s="194"/>
      <c r="H15" s="200">
        <v>134.22401000000002</v>
      </c>
      <c r="I15" s="200">
        <v>15.868289999999973</v>
      </c>
      <c r="J15" s="200">
        <v>126.32849</v>
      </c>
      <c r="K15" s="200">
        <v>14.4885</v>
      </c>
      <c r="L15" s="200">
        <v>124.01344999999999</v>
      </c>
      <c r="M15" s="200">
        <v>18.109990000000003</v>
      </c>
      <c r="N15" s="200">
        <v>119.17914999999999</v>
      </c>
      <c r="O15" s="200">
        <v>11.411700000000002</v>
      </c>
      <c r="P15" s="200">
        <v>122.28112</v>
      </c>
      <c r="Q15" s="200">
        <v>11.393459999999999</v>
      </c>
      <c r="R15" s="200">
        <v>113.02498</v>
      </c>
      <c r="S15" s="200">
        <v>10.152089999999999</v>
      </c>
      <c r="T15" s="200">
        <v>114.44909</v>
      </c>
      <c r="U15" s="200">
        <v>120.04566</v>
      </c>
    </row>
    <row r="16" spans="1:21" ht="12" customHeight="1">
      <c r="A16" s="194"/>
      <c r="B16" s="194" t="s">
        <v>111</v>
      </c>
      <c r="C16" s="194"/>
      <c r="D16" s="194"/>
      <c r="E16" s="194" t="s">
        <v>112</v>
      </c>
      <c r="F16" s="194"/>
      <c r="G16" s="194"/>
      <c r="H16" s="200">
        <v>181.50886</v>
      </c>
      <c r="I16" s="200">
        <v>9.3824000000000183</v>
      </c>
      <c r="J16" s="200">
        <v>176.05073999999999</v>
      </c>
      <c r="K16" s="200">
        <v>15.009600000000001</v>
      </c>
      <c r="L16" s="200">
        <v>207.98911999999999</v>
      </c>
      <c r="M16" s="200">
        <v>17.361419999999999</v>
      </c>
      <c r="N16" s="200">
        <v>182.66092</v>
      </c>
      <c r="O16" s="200">
        <v>25.346</v>
      </c>
      <c r="P16" s="200">
        <v>171.88224</v>
      </c>
      <c r="Q16" s="200">
        <v>17.871290000000002</v>
      </c>
      <c r="R16" s="200">
        <v>227.03236999999999</v>
      </c>
      <c r="S16" s="200">
        <v>27.335619999999999</v>
      </c>
      <c r="T16" s="200">
        <v>236.63584</v>
      </c>
      <c r="U16" s="200">
        <v>262.02686</v>
      </c>
    </row>
    <row r="17" spans="1:21" ht="12" customHeight="1">
      <c r="A17" s="194"/>
      <c r="B17" s="194" t="s">
        <v>113</v>
      </c>
      <c r="C17" s="194"/>
      <c r="D17" s="194"/>
      <c r="E17" s="194" t="s">
        <v>114</v>
      </c>
      <c r="F17" s="194"/>
      <c r="G17" s="194"/>
      <c r="H17" s="200">
        <v>88.077179999999998</v>
      </c>
      <c r="I17" s="200">
        <v>0.97399999999998954</v>
      </c>
      <c r="J17" s="200">
        <v>93.014279999999999</v>
      </c>
      <c r="K17" s="200">
        <v>2.6779999999999999</v>
      </c>
      <c r="L17" s="200">
        <v>89.091399999999993</v>
      </c>
      <c r="M17" s="200">
        <v>3.00712</v>
      </c>
      <c r="N17" s="200">
        <v>94.275759999999991</v>
      </c>
      <c r="O17" s="200">
        <v>3.8639999999999999</v>
      </c>
      <c r="P17" s="200">
        <v>96.079250000000002</v>
      </c>
      <c r="Q17" s="200">
        <v>3.3339899999999996</v>
      </c>
      <c r="R17" s="200">
        <v>93.673000000000002</v>
      </c>
      <c r="S17" s="200">
        <v>2.7789999999999999</v>
      </c>
      <c r="T17" s="200">
        <v>94.722139999999996</v>
      </c>
      <c r="U17" s="200">
        <v>95.650410000000008</v>
      </c>
    </row>
    <row r="18" spans="1:21" ht="12" customHeight="1">
      <c r="A18" s="194"/>
      <c r="B18" s="194" t="s">
        <v>115</v>
      </c>
      <c r="C18" s="194"/>
      <c r="D18" s="194"/>
      <c r="E18" s="194" t="s">
        <v>116</v>
      </c>
      <c r="F18" s="194"/>
      <c r="G18" s="194"/>
      <c r="H18" s="200">
        <v>3226.0083</v>
      </c>
      <c r="I18" s="200">
        <v>393.11079999999993</v>
      </c>
      <c r="J18" s="200">
        <v>3197.7756400000003</v>
      </c>
      <c r="K18" s="200">
        <v>395.58315999999996</v>
      </c>
      <c r="L18" s="200">
        <v>3124.0445299999997</v>
      </c>
      <c r="M18" s="200">
        <v>354.53353999999996</v>
      </c>
      <c r="N18" s="200">
        <v>3296.6741899999997</v>
      </c>
      <c r="O18" s="200">
        <v>448.22800000000001</v>
      </c>
      <c r="P18" s="200">
        <v>3495.7715200000002</v>
      </c>
      <c r="Q18" s="200">
        <v>480.43026000000003</v>
      </c>
      <c r="R18" s="200">
        <v>3346.6007500000001</v>
      </c>
      <c r="S18" s="200">
        <v>568.90368999999998</v>
      </c>
      <c r="T18" s="200">
        <v>3536.0183500000003</v>
      </c>
      <c r="U18" s="200">
        <v>3609.9211399999999</v>
      </c>
    </row>
    <row r="19" spans="1:21" ht="12" customHeight="1">
      <c r="A19" s="194"/>
      <c r="B19" s="194" t="s">
        <v>117</v>
      </c>
      <c r="C19" s="194"/>
      <c r="D19" s="194"/>
      <c r="E19" s="194" t="s">
        <v>118</v>
      </c>
      <c r="F19" s="194"/>
      <c r="G19" s="194"/>
      <c r="H19" s="200">
        <v>3414.4420800000003</v>
      </c>
      <c r="I19" s="200">
        <v>1251.3048199999998</v>
      </c>
      <c r="J19" s="200">
        <v>3895.9666200000001</v>
      </c>
      <c r="K19" s="200">
        <v>1199.72028</v>
      </c>
      <c r="L19" s="200">
        <v>3736.77349</v>
      </c>
      <c r="M19" s="200">
        <v>1074.6535700000002</v>
      </c>
      <c r="N19" s="200">
        <v>4069.7288199999998</v>
      </c>
      <c r="O19" s="200">
        <v>1219.6780000000001</v>
      </c>
      <c r="P19" s="200">
        <v>4092.0108100000002</v>
      </c>
      <c r="Q19" s="200">
        <v>1674.8850600000001</v>
      </c>
      <c r="R19" s="200">
        <v>4074.8863900000001</v>
      </c>
      <c r="S19" s="200">
        <v>1970.48813</v>
      </c>
      <c r="T19" s="200">
        <v>4245.2166399999996</v>
      </c>
      <c r="U19" s="200">
        <v>4193.0004799999997</v>
      </c>
    </row>
    <row r="20" spans="1:21" ht="12" customHeight="1">
      <c r="A20" s="194"/>
      <c r="B20" s="194" t="s">
        <v>119</v>
      </c>
      <c r="C20" s="194"/>
      <c r="D20" s="194"/>
      <c r="E20" s="194" t="s">
        <v>120</v>
      </c>
      <c r="F20" s="194"/>
      <c r="G20" s="194"/>
      <c r="H20" s="200">
        <v>885.32186000000002</v>
      </c>
      <c r="I20" s="200">
        <v>35.8758499999999</v>
      </c>
      <c r="J20" s="200">
        <v>847.05852000000004</v>
      </c>
      <c r="K20" s="200">
        <v>39.929000000000002</v>
      </c>
      <c r="L20" s="200">
        <v>833.17623000000003</v>
      </c>
      <c r="M20" s="200">
        <v>41.14282</v>
      </c>
      <c r="N20" s="200">
        <v>943.4476800000001</v>
      </c>
      <c r="O20" s="200">
        <v>47.180999999999997</v>
      </c>
      <c r="P20" s="200">
        <v>956.01468</v>
      </c>
      <c r="Q20" s="200">
        <v>48.515300000000003</v>
      </c>
      <c r="R20" s="200">
        <v>969.90652999999998</v>
      </c>
      <c r="S20" s="200">
        <v>41.509250000000002</v>
      </c>
      <c r="T20" s="200">
        <v>1033.04745</v>
      </c>
      <c r="U20" s="200">
        <v>1051.8489099999999</v>
      </c>
    </row>
    <row r="21" spans="1:21" ht="12" customHeight="1">
      <c r="A21" s="194"/>
      <c r="B21" s="194" t="s">
        <v>121</v>
      </c>
      <c r="C21" s="194"/>
      <c r="D21" s="194"/>
      <c r="E21" s="194" t="s">
        <v>122</v>
      </c>
      <c r="F21" s="194"/>
      <c r="G21" s="194"/>
      <c r="H21" s="200">
        <v>266.16980999999998</v>
      </c>
      <c r="I21" s="200">
        <v>25.22801000000004</v>
      </c>
      <c r="J21" s="200">
        <v>287.56905999999998</v>
      </c>
      <c r="K21" s="200">
        <v>22.314400000000003</v>
      </c>
      <c r="L21" s="200">
        <v>285.33382</v>
      </c>
      <c r="M21" s="200">
        <v>22.784849999999999</v>
      </c>
      <c r="N21" s="200">
        <v>281.42484999999999</v>
      </c>
      <c r="O21" s="200">
        <v>21.449000000000002</v>
      </c>
      <c r="P21" s="200">
        <v>285.61597999999998</v>
      </c>
      <c r="Q21" s="200">
        <v>23.091099999999997</v>
      </c>
      <c r="R21" s="200">
        <v>291.84152</v>
      </c>
      <c r="S21" s="200">
        <v>20.558679999999999</v>
      </c>
      <c r="T21" s="200">
        <v>310.84040000000005</v>
      </c>
      <c r="U21" s="200">
        <v>316.49770000000001</v>
      </c>
    </row>
    <row r="22" spans="1:21" ht="12" customHeight="1">
      <c r="A22" s="194"/>
      <c r="B22" s="194" t="s">
        <v>123</v>
      </c>
      <c r="C22" s="194"/>
      <c r="D22" s="194"/>
      <c r="E22" s="194" t="s">
        <v>124</v>
      </c>
      <c r="F22" s="194"/>
      <c r="G22" s="194"/>
      <c r="H22" s="200">
        <v>398.12034</v>
      </c>
      <c r="I22" s="200">
        <v>54.929259999999999</v>
      </c>
      <c r="J22" s="200">
        <v>494.86624</v>
      </c>
      <c r="K22" s="200">
        <v>74.158320000000003</v>
      </c>
      <c r="L22" s="200">
        <v>493.00612999999998</v>
      </c>
      <c r="M22" s="200">
        <v>69.330929999999995</v>
      </c>
      <c r="N22" s="200">
        <v>516.15409999999997</v>
      </c>
      <c r="O22" s="200">
        <v>69.712999999999994</v>
      </c>
      <c r="P22" s="200">
        <v>541.65328</v>
      </c>
      <c r="Q22" s="200">
        <v>73.14528</v>
      </c>
      <c r="R22" s="200">
        <v>529.93422999999996</v>
      </c>
      <c r="S22" s="200">
        <v>62.319830000000003</v>
      </c>
      <c r="T22" s="200">
        <v>549.85976000000005</v>
      </c>
      <c r="U22" s="200">
        <v>568.88490000000002</v>
      </c>
    </row>
    <row r="23" spans="1:21" ht="12" customHeight="1">
      <c r="A23" s="194"/>
      <c r="B23" s="194" t="s">
        <v>125</v>
      </c>
      <c r="C23" s="194"/>
      <c r="D23" s="194"/>
      <c r="E23" s="194" t="s">
        <v>126</v>
      </c>
      <c r="F23" s="194"/>
      <c r="G23" s="194"/>
      <c r="H23" s="200">
        <v>741.76237000000003</v>
      </c>
      <c r="I23" s="200">
        <v>100.98154999999997</v>
      </c>
      <c r="J23" s="200">
        <v>711.58106000000009</v>
      </c>
      <c r="K23" s="200">
        <v>97.326479999999989</v>
      </c>
      <c r="L23" s="200">
        <v>712.53674999999998</v>
      </c>
      <c r="M23" s="200">
        <v>92.901809999999998</v>
      </c>
      <c r="N23" s="200">
        <v>725.91867999999999</v>
      </c>
      <c r="O23" s="200">
        <v>78.572999999999993</v>
      </c>
      <c r="P23" s="200">
        <v>752.90542000000005</v>
      </c>
      <c r="Q23" s="200">
        <v>80.208190000000002</v>
      </c>
      <c r="R23" s="200">
        <v>743.40234999999996</v>
      </c>
      <c r="S23" s="200">
        <v>77.956050000000005</v>
      </c>
      <c r="T23" s="200">
        <v>771.35428000000002</v>
      </c>
      <c r="U23" s="200">
        <v>798.04313999999999</v>
      </c>
    </row>
    <row r="24" spans="1:21" ht="12" customHeight="1">
      <c r="A24" s="194"/>
      <c r="B24" s="194" t="s">
        <v>127</v>
      </c>
      <c r="C24" s="194"/>
      <c r="D24" s="194"/>
      <c r="E24" s="194" t="s">
        <v>128</v>
      </c>
      <c r="F24" s="194"/>
      <c r="G24" s="194"/>
      <c r="H24" s="200">
        <v>6474.6528600000001</v>
      </c>
      <c r="I24" s="200">
        <v>1713.5684499999998</v>
      </c>
      <c r="J24" s="200">
        <v>5815.4128499999997</v>
      </c>
      <c r="K24" s="200">
        <v>999.40440000000001</v>
      </c>
      <c r="L24" s="200">
        <v>5994.7696699999997</v>
      </c>
      <c r="M24" s="200">
        <v>1011.65764</v>
      </c>
      <c r="N24" s="200">
        <v>6563.4025799999999</v>
      </c>
      <c r="O24" s="200">
        <v>1084.5319999999999</v>
      </c>
      <c r="P24" s="200">
        <v>7391.7559099999999</v>
      </c>
      <c r="Q24" s="200">
        <v>771.25711999999999</v>
      </c>
      <c r="R24" s="200">
        <v>7341.9405199999992</v>
      </c>
      <c r="S24" s="200">
        <v>769.89409000000001</v>
      </c>
      <c r="T24" s="200">
        <v>7551.9200199999996</v>
      </c>
      <c r="U24" s="200">
        <v>7636.5015199999998</v>
      </c>
    </row>
    <row r="25" spans="1:21" ht="12" customHeight="1">
      <c r="A25" s="194"/>
      <c r="B25" s="194" t="s">
        <v>129</v>
      </c>
      <c r="C25" s="194"/>
      <c r="D25" s="194"/>
      <c r="E25" s="194" t="s">
        <v>130</v>
      </c>
      <c r="F25" s="194"/>
      <c r="G25" s="194"/>
      <c r="H25" s="200">
        <v>1495.46335</v>
      </c>
      <c r="I25" s="200">
        <v>180.67083000000002</v>
      </c>
      <c r="J25" s="200">
        <v>1333.41545</v>
      </c>
      <c r="K25" s="200">
        <v>122.34985</v>
      </c>
      <c r="L25" s="200">
        <v>1344.65978</v>
      </c>
      <c r="M25" s="200">
        <v>124.89847</v>
      </c>
      <c r="N25" s="200">
        <v>1601.67392</v>
      </c>
      <c r="O25" s="200">
        <v>174.995</v>
      </c>
      <c r="P25" s="200">
        <v>1732.2538300000001</v>
      </c>
      <c r="Q25" s="200">
        <v>175.77960999999999</v>
      </c>
      <c r="R25" s="200">
        <v>2130.09213</v>
      </c>
      <c r="S25" s="200">
        <v>248.31322</v>
      </c>
      <c r="T25" s="200">
        <v>2323.5045</v>
      </c>
      <c r="U25" s="200">
        <v>2442.4679300000003</v>
      </c>
    </row>
    <row r="26" spans="1:21" ht="12" customHeight="1">
      <c r="A26" s="194"/>
      <c r="B26" s="194" t="s">
        <v>131</v>
      </c>
      <c r="C26" s="194"/>
      <c r="D26" s="194"/>
      <c r="E26" s="194" t="s">
        <v>132</v>
      </c>
      <c r="F26" s="194"/>
      <c r="G26" s="194"/>
      <c r="H26" s="200">
        <v>4670.7763499999992</v>
      </c>
      <c r="I26" s="200">
        <v>408.27869000000101</v>
      </c>
      <c r="J26" s="200">
        <v>4498.5327900000002</v>
      </c>
      <c r="K26" s="200">
        <v>445.43445000000003</v>
      </c>
      <c r="L26" s="200">
        <v>4597.0996599999999</v>
      </c>
      <c r="M26" s="200">
        <v>469.74372</v>
      </c>
      <c r="N26" s="200">
        <v>4902.4996500000007</v>
      </c>
      <c r="O26" s="200">
        <v>576.62075000000004</v>
      </c>
      <c r="P26" s="200">
        <v>5182.60851</v>
      </c>
      <c r="Q26" s="200">
        <v>623.95456000000001</v>
      </c>
      <c r="R26" s="200">
        <v>5388.2014500000005</v>
      </c>
      <c r="S26" s="200">
        <v>517.92669000000001</v>
      </c>
      <c r="T26" s="200">
        <v>5712.5711799999999</v>
      </c>
      <c r="U26" s="200">
        <v>5692.0059199999996</v>
      </c>
    </row>
    <row r="27" spans="1:21" ht="12" customHeight="1">
      <c r="A27" s="194"/>
      <c r="B27" s="194" t="s">
        <v>133</v>
      </c>
      <c r="C27" s="194"/>
      <c r="D27" s="194"/>
      <c r="E27" s="194" t="s">
        <v>134</v>
      </c>
      <c r="F27" s="194"/>
      <c r="G27" s="194"/>
      <c r="H27" s="200">
        <v>15283.802529999999</v>
      </c>
      <c r="I27" s="200">
        <v>4933.9108400000023</v>
      </c>
      <c r="J27" s="200">
        <v>13820.732759999999</v>
      </c>
      <c r="K27" s="200">
        <v>5006.49773</v>
      </c>
      <c r="L27" s="200">
        <v>14811.737279999999</v>
      </c>
      <c r="M27" s="200">
        <v>4814.11625</v>
      </c>
      <c r="N27" s="200">
        <v>16312.404329999999</v>
      </c>
      <c r="O27" s="200">
        <v>5886.7280000000001</v>
      </c>
      <c r="P27" s="200">
        <v>17360.77175</v>
      </c>
      <c r="Q27" s="200">
        <v>6130.1360599999998</v>
      </c>
      <c r="R27" s="200">
        <v>17186.951440000001</v>
      </c>
      <c r="S27" s="200">
        <v>8280.7761799999989</v>
      </c>
      <c r="T27" s="200">
        <v>18223.32461</v>
      </c>
      <c r="U27" s="200">
        <v>20178.68734</v>
      </c>
    </row>
    <row r="28" spans="1:21" ht="12" customHeight="1">
      <c r="A28" s="194"/>
      <c r="B28" s="194" t="s">
        <v>135</v>
      </c>
      <c r="C28" s="194"/>
      <c r="D28" s="194"/>
      <c r="E28" s="194" t="s">
        <v>136</v>
      </c>
      <c r="F28" s="194"/>
      <c r="G28" s="194"/>
      <c r="H28" s="200">
        <v>2333.3504199999998</v>
      </c>
      <c r="I28" s="200">
        <v>734.19024000000036</v>
      </c>
      <c r="J28" s="200">
        <v>2056.3920800000001</v>
      </c>
      <c r="K28" s="200">
        <v>936.27720999999997</v>
      </c>
      <c r="L28" s="200">
        <v>2514.2249200000001</v>
      </c>
      <c r="M28" s="200">
        <v>1133.5736999999999</v>
      </c>
      <c r="N28" s="200">
        <v>2601.87673</v>
      </c>
      <c r="O28" s="200">
        <v>939.31299999999999</v>
      </c>
      <c r="P28" s="200">
        <v>2682.8849</v>
      </c>
      <c r="Q28" s="200">
        <v>1012.6901700000001</v>
      </c>
      <c r="R28" s="200">
        <v>2017.88372</v>
      </c>
      <c r="S28" s="200">
        <v>916.83663000000001</v>
      </c>
      <c r="T28" s="200">
        <v>1749.70697</v>
      </c>
      <c r="U28" s="200">
        <v>1767.3790100000001</v>
      </c>
    </row>
    <row r="29" spans="1:21" ht="12" customHeight="1">
      <c r="A29" s="194"/>
      <c r="B29" s="194"/>
      <c r="C29" s="194" t="s">
        <v>137</v>
      </c>
      <c r="D29" s="194"/>
      <c r="E29" s="194"/>
      <c r="F29" s="194" t="s">
        <v>138</v>
      </c>
      <c r="G29" s="194"/>
      <c r="H29" s="200">
        <v>2047.8486699999999</v>
      </c>
      <c r="I29" s="200">
        <v>722.93014000000039</v>
      </c>
      <c r="J29" s="200">
        <v>1906.9716000000001</v>
      </c>
      <c r="K29" s="200">
        <v>912.18299999999999</v>
      </c>
      <c r="L29" s="200">
        <v>2326.0828999999999</v>
      </c>
      <c r="M29" s="200">
        <v>1105.1059</v>
      </c>
      <c r="N29" s="200">
        <v>2303.67713</v>
      </c>
      <c r="O29" s="200">
        <v>898.92</v>
      </c>
      <c r="P29" s="200">
        <v>2377.0616500000001</v>
      </c>
      <c r="Q29" s="200">
        <v>969.94002999999998</v>
      </c>
      <c r="R29" s="200">
        <v>1757.5891100000001</v>
      </c>
      <c r="S29" s="200">
        <v>885.79909999999995</v>
      </c>
      <c r="T29" s="200">
        <v>1524.0055199999999</v>
      </c>
      <c r="U29" s="200">
        <v>1539.39797</v>
      </c>
    </row>
    <row r="30" spans="1:21" ht="12" customHeight="1">
      <c r="A30" s="194"/>
      <c r="B30" s="194" t="s">
        <v>139</v>
      </c>
      <c r="C30" s="194"/>
      <c r="D30" s="194"/>
      <c r="E30" s="194" t="s">
        <v>140</v>
      </c>
      <c r="F30" s="194"/>
      <c r="G30" s="194"/>
      <c r="H30" s="200">
        <v>908.89144999999996</v>
      </c>
      <c r="I30" s="200">
        <v>247.50012000000004</v>
      </c>
      <c r="J30" s="200">
        <v>1038.7523200000001</v>
      </c>
      <c r="K30" s="200">
        <v>221.47560000000001</v>
      </c>
      <c r="L30" s="200">
        <v>1043.58941</v>
      </c>
      <c r="M30" s="200">
        <v>221.01842000000002</v>
      </c>
      <c r="N30" s="200">
        <v>1214.07368</v>
      </c>
      <c r="O30" s="200">
        <v>284.678</v>
      </c>
      <c r="P30" s="200">
        <v>1153.91029</v>
      </c>
      <c r="Q30" s="200">
        <v>129.52197000000001</v>
      </c>
      <c r="R30" s="200">
        <v>1278.6230500000001</v>
      </c>
      <c r="S30" s="200">
        <v>145.99673000000001</v>
      </c>
      <c r="T30" s="200">
        <v>1582.0403000000001</v>
      </c>
      <c r="U30" s="200">
        <v>1504.36212</v>
      </c>
    </row>
    <row r="31" spans="1:21" ht="4.5" customHeight="1">
      <c r="A31" s="194"/>
      <c r="B31" s="194"/>
      <c r="C31" s="194"/>
      <c r="D31" s="194"/>
      <c r="E31" s="194"/>
      <c r="F31" s="194"/>
      <c r="G31" s="194"/>
      <c r="H31" s="195"/>
      <c r="I31" s="195"/>
      <c r="J31" s="196"/>
      <c r="K31" s="196"/>
      <c r="L31" s="196"/>
      <c r="M31" s="196"/>
      <c r="N31" s="197"/>
      <c r="O31" s="198"/>
      <c r="P31" s="198"/>
      <c r="Q31" s="198"/>
      <c r="R31" s="199"/>
      <c r="S31" s="199"/>
      <c r="T31" s="199"/>
      <c r="U31" s="199"/>
    </row>
    <row r="32" spans="1:21" ht="12" customHeight="1">
      <c r="A32" s="194" t="s">
        <v>141</v>
      </c>
      <c r="B32" s="194"/>
      <c r="C32" s="194"/>
      <c r="D32" s="194" t="s">
        <v>142</v>
      </c>
      <c r="E32" s="194"/>
      <c r="F32" s="194"/>
      <c r="G32" s="194"/>
      <c r="H32" s="200">
        <v>128.53155000000001</v>
      </c>
      <c r="I32" s="200">
        <v>80.921699999999987</v>
      </c>
      <c r="J32" s="200">
        <v>216.41718</v>
      </c>
      <c r="K32" s="200">
        <v>73.305999999999997</v>
      </c>
      <c r="L32" s="200">
        <v>196.40765999999999</v>
      </c>
      <c r="M32" s="200">
        <v>74.498979999999989</v>
      </c>
      <c r="N32" s="200">
        <v>197.41753</v>
      </c>
      <c r="O32" s="200">
        <v>79.585999999999999</v>
      </c>
      <c r="P32" s="200">
        <v>186.14189000000002</v>
      </c>
      <c r="Q32" s="200">
        <v>87.159949999999995</v>
      </c>
      <c r="R32" s="200">
        <v>208.54364999999999</v>
      </c>
      <c r="S32" s="200">
        <v>72.417249999999996</v>
      </c>
      <c r="T32" s="200">
        <v>219.82585999999998</v>
      </c>
      <c r="U32" s="200">
        <v>216.02286999999998</v>
      </c>
    </row>
    <row r="33" spans="1:21" ht="12" customHeight="1">
      <c r="A33" s="194" t="s">
        <v>143</v>
      </c>
      <c r="B33" s="194"/>
      <c r="C33" s="194"/>
      <c r="D33" s="194" t="s">
        <v>144</v>
      </c>
      <c r="E33" s="194"/>
      <c r="F33" s="194"/>
      <c r="G33" s="194"/>
      <c r="H33" s="200">
        <v>55.638760000000005</v>
      </c>
      <c r="I33" s="200">
        <v>8.3431099999999958</v>
      </c>
      <c r="J33" s="200">
        <v>68.964699999999993</v>
      </c>
      <c r="K33" s="200">
        <v>10.977049999999998</v>
      </c>
      <c r="L33" s="200">
        <v>76.515550000000005</v>
      </c>
      <c r="M33" s="200">
        <v>13.30359</v>
      </c>
      <c r="N33" s="200">
        <v>65.821880000000007</v>
      </c>
      <c r="O33" s="200">
        <v>14.026999999999999</v>
      </c>
      <c r="P33" s="200">
        <v>70.552340000000001</v>
      </c>
      <c r="Q33" s="200">
        <v>12.294309999999999</v>
      </c>
      <c r="R33" s="200">
        <v>80.02946</v>
      </c>
      <c r="S33" s="200">
        <v>9.0196000000000005</v>
      </c>
      <c r="T33" s="200">
        <v>81.702079999999995</v>
      </c>
      <c r="U33" s="200">
        <v>82.813220000000001</v>
      </c>
    </row>
    <row r="34" spans="1:21" ht="12" customHeight="1">
      <c r="A34" s="194" t="s">
        <v>145</v>
      </c>
      <c r="B34" s="194"/>
      <c r="C34" s="194"/>
      <c r="D34" s="194" t="s">
        <v>146</v>
      </c>
      <c r="E34" s="194"/>
      <c r="F34" s="194"/>
      <c r="G34" s="194"/>
      <c r="H34" s="200">
        <v>1916.0659900000001</v>
      </c>
      <c r="I34" s="200">
        <v>282.38427999999976</v>
      </c>
      <c r="J34" s="200">
        <v>2564.4453699999999</v>
      </c>
      <c r="K34" s="200">
        <v>701.75454999999999</v>
      </c>
      <c r="L34" s="200">
        <v>2651.7380899999998</v>
      </c>
      <c r="M34" s="200">
        <v>520.43851000000006</v>
      </c>
      <c r="N34" s="200">
        <v>2989.5757599999997</v>
      </c>
      <c r="O34" s="200">
        <v>507.0455</v>
      </c>
      <c r="P34" s="200">
        <v>3175.3453500000001</v>
      </c>
      <c r="Q34" s="200">
        <v>575.4150699999999</v>
      </c>
      <c r="R34" s="200">
        <v>3170.3765899999999</v>
      </c>
      <c r="S34" s="200">
        <v>332.59196000000003</v>
      </c>
      <c r="T34" s="200">
        <v>3248.68489</v>
      </c>
      <c r="U34" s="200">
        <v>3349.3941199999999</v>
      </c>
    </row>
    <row r="35" spans="1:21" ht="12" customHeight="1">
      <c r="A35" s="194" t="s">
        <v>147</v>
      </c>
      <c r="B35" s="194"/>
      <c r="C35" s="194"/>
      <c r="D35" s="194" t="s">
        <v>148</v>
      </c>
      <c r="E35" s="194"/>
      <c r="F35" s="194"/>
      <c r="G35" s="194"/>
      <c r="H35" s="200">
        <v>220.02725000000001</v>
      </c>
      <c r="I35" s="200">
        <v>24.69144</v>
      </c>
      <c r="J35" s="200">
        <v>334.64756</v>
      </c>
      <c r="K35" s="200">
        <v>34.799999999999997</v>
      </c>
      <c r="L35" s="200">
        <v>232.52021999999999</v>
      </c>
      <c r="M35" s="200">
        <v>31.380310000000001</v>
      </c>
      <c r="N35" s="200">
        <v>260.94256000000001</v>
      </c>
      <c r="O35" s="200">
        <v>42.981999999999999</v>
      </c>
      <c r="P35" s="200">
        <v>265.23952000000003</v>
      </c>
      <c r="Q35" s="200">
        <v>40.441849999999995</v>
      </c>
      <c r="R35" s="200">
        <v>290.26900000000001</v>
      </c>
      <c r="S35" s="200">
        <v>40.848999999999997</v>
      </c>
      <c r="T35" s="200">
        <v>298.33848</v>
      </c>
      <c r="U35" s="200">
        <v>302.84339</v>
      </c>
    </row>
    <row r="36" spans="1:21" ht="12" customHeight="1">
      <c r="A36" s="194" t="s">
        <v>149</v>
      </c>
      <c r="B36" s="194"/>
      <c r="C36" s="194"/>
      <c r="D36" s="194" t="s">
        <v>150</v>
      </c>
      <c r="E36" s="194"/>
      <c r="F36" s="194"/>
      <c r="G36" s="194"/>
      <c r="H36" s="200">
        <v>2410.62345</v>
      </c>
      <c r="I36" s="200">
        <v>430.25979000000007</v>
      </c>
      <c r="J36" s="200">
        <v>2920.70057</v>
      </c>
      <c r="K36" s="200">
        <v>568.60655000000008</v>
      </c>
      <c r="L36" s="200">
        <v>3034.9282799999996</v>
      </c>
      <c r="M36" s="200">
        <v>539.97162000000003</v>
      </c>
      <c r="N36" s="200">
        <v>3262.2449200000001</v>
      </c>
      <c r="O36" s="200">
        <v>587.82060000000001</v>
      </c>
      <c r="P36" s="200">
        <v>3139.7113599999998</v>
      </c>
      <c r="Q36" s="200">
        <v>584.33298000000002</v>
      </c>
      <c r="R36" s="200">
        <v>3200.7594399999998</v>
      </c>
      <c r="S36" s="200">
        <v>611.16236000000004</v>
      </c>
      <c r="T36" s="200">
        <v>3311.3667999999998</v>
      </c>
      <c r="U36" s="200">
        <v>3494.4834799999999</v>
      </c>
    </row>
    <row r="37" spans="1:21" ht="12" customHeight="1">
      <c r="A37" s="194"/>
      <c r="B37" s="194" t="s">
        <v>151</v>
      </c>
      <c r="C37" s="194"/>
      <c r="D37" s="194"/>
      <c r="E37" s="194" t="s">
        <v>152</v>
      </c>
      <c r="F37" s="194"/>
      <c r="G37" s="194"/>
      <c r="H37" s="200">
        <v>912.16624999999999</v>
      </c>
      <c r="I37" s="200">
        <v>119.30706000000009</v>
      </c>
      <c r="J37" s="200">
        <v>1094.4704199999999</v>
      </c>
      <c r="K37" s="200">
        <v>113.34285000000001</v>
      </c>
      <c r="L37" s="200">
        <v>1130.25422</v>
      </c>
      <c r="M37" s="200">
        <v>127.61144999999999</v>
      </c>
      <c r="N37" s="200">
        <v>1296.3489</v>
      </c>
      <c r="O37" s="200">
        <v>124.20010000000001</v>
      </c>
      <c r="P37" s="200">
        <v>1207.9550300000001</v>
      </c>
      <c r="Q37" s="200">
        <v>126.18562</v>
      </c>
      <c r="R37" s="200">
        <v>1237.20731</v>
      </c>
      <c r="S37" s="200">
        <v>127.7735</v>
      </c>
      <c r="T37" s="200">
        <v>1279.2723600000002</v>
      </c>
      <c r="U37" s="200">
        <v>1353.0863700000002</v>
      </c>
    </row>
    <row r="38" spans="1:21" ht="12" customHeight="1">
      <c r="A38" s="194"/>
      <c r="B38" s="194" t="s">
        <v>153</v>
      </c>
      <c r="C38" s="194"/>
      <c r="D38" s="194"/>
      <c r="E38" s="194" t="s">
        <v>154</v>
      </c>
      <c r="F38" s="194"/>
      <c r="G38" s="194"/>
      <c r="H38" s="200">
        <v>1473.1438500000002</v>
      </c>
      <c r="I38" s="200">
        <v>308.2529599999998</v>
      </c>
      <c r="J38" s="200">
        <v>1595.8590200000001</v>
      </c>
      <c r="K38" s="200">
        <v>375.92115000000001</v>
      </c>
      <c r="L38" s="200">
        <v>1666.1874599999999</v>
      </c>
      <c r="M38" s="200">
        <v>328.84615000000002</v>
      </c>
      <c r="N38" s="200">
        <v>1710.56215</v>
      </c>
      <c r="O38" s="200">
        <v>384.26150000000001</v>
      </c>
      <c r="P38" s="200">
        <v>1693.0768600000001</v>
      </c>
      <c r="Q38" s="200">
        <v>377.80840999999998</v>
      </c>
      <c r="R38" s="200">
        <v>1684.8533400000001</v>
      </c>
      <c r="S38" s="200">
        <v>397.07344000000001</v>
      </c>
      <c r="T38" s="200">
        <v>1743.9198999999999</v>
      </c>
      <c r="U38" s="200">
        <v>1836.5948899999999</v>
      </c>
    </row>
    <row r="39" spans="1:21" ht="12" customHeight="1">
      <c r="A39" s="194"/>
      <c r="B39" s="194"/>
      <c r="C39" s="194" t="s">
        <v>155</v>
      </c>
      <c r="D39" s="194"/>
      <c r="E39" s="194"/>
      <c r="F39" s="194" t="s">
        <v>156</v>
      </c>
      <c r="G39" s="194"/>
      <c r="H39" s="200">
        <v>276.21620000000001</v>
      </c>
      <c r="I39" s="200">
        <v>151.89299999999997</v>
      </c>
      <c r="J39" s="200">
        <v>291.863</v>
      </c>
      <c r="K39" s="200">
        <v>174.75200000000001</v>
      </c>
      <c r="L39" s="200">
        <v>291.863</v>
      </c>
      <c r="M39" s="200">
        <v>174.75200000000001</v>
      </c>
      <c r="N39" s="200">
        <v>272.959</v>
      </c>
      <c r="O39" s="200">
        <v>183.47300000000001</v>
      </c>
      <c r="P39" s="200">
        <v>272.959</v>
      </c>
      <c r="Q39" s="200">
        <v>183.47300000000001</v>
      </c>
      <c r="R39" s="200">
        <v>269.93079999999998</v>
      </c>
      <c r="S39" s="200">
        <v>210.1704</v>
      </c>
      <c r="T39" s="200">
        <v>280.88999000000001</v>
      </c>
      <c r="U39" s="200">
        <v>289.14815999999996</v>
      </c>
    </row>
    <row r="40" spans="1:21" ht="12" customHeight="1">
      <c r="A40" s="194" t="s">
        <v>157</v>
      </c>
      <c r="B40" s="194"/>
      <c r="C40" s="194"/>
      <c r="D40" s="194" t="s">
        <v>158</v>
      </c>
      <c r="E40" s="194"/>
      <c r="F40" s="194"/>
      <c r="G40" s="194"/>
      <c r="H40" s="200">
        <v>437.66246999999998</v>
      </c>
      <c r="I40" s="200">
        <v>225.85541000000001</v>
      </c>
      <c r="J40" s="200">
        <v>313.33163999999999</v>
      </c>
      <c r="K40" s="200">
        <v>142.32379999999998</v>
      </c>
      <c r="L40" s="200">
        <v>341.98365999999999</v>
      </c>
      <c r="M40" s="200">
        <v>141.24612999999999</v>
      </c>
      <c r="N40" s="200">
        <v>431.73372999999998</v>
      </c>
      <c r="O40" s="200">
        <v>155.03899999999999</v>
      </c>
      <c r="P40" s="200">
        <v>470.82355000000001</v>
      </c>
      <c r="Q40" s="200">
        <v>169.58635999999998</v>
      </c>
      <c r="R40" s="200">
        <v>408.24910999999997</v>
      </c>
      <c r="S40" s="200">
        <v>131.36932000000002</v>
      </c>
      <c r="T40" s="200">
        <v>528.72342000000003</v>
      </c>
      <c r="U40" s="200">
        <v>617.76044999999999</v>
      </c>
    </row>
    <row r="41" spans="1:21" ht="4.5" customHeight="1">
      <c r="A41" s="194"/>
      <c r="B41" s="194"/>
      <c r="C41" s="194"/>
      <c r="D41" s="194"/>
      <c r="E41" s="194"/>
      <c r="F41" s="194"/>
      <c r="G41" s="194"/>
      <c r="H41" s="200"/>
      <c r="I41" s="200"/>
      <c r="J41" s="200"/>
      <c r="K41" s="200"/>
      <c r="L41" s="200"/>
      <c r="M41" s="200"/>
      <c r="N41" s="200"/>
      <c r="O41" s="200"/>
      <c r="P41" s="200"/>
      <c r="Q41" s="200"/>
      <c r="R41" s="200"/>
      <c r="S41" s="200"/>
      <c r="T41" s="200"/>
      <c r="U41" s="200"/>
    </row>
    <row r="42" spans="1:21" ht="12" customHeight="1">
      <c r="A42" s="194" t="s">
        <v>159</v>
      </c>
      <c r="B42" s="194"/>
      <c r="C42" s="194"/>
      <c r="D42" s="194"/>
      <c r="E42" s="194"/>
      <c r="F42" s="194"/>
      <c r="G42" s="194"/>
      <c r="H42" s="200">
        <v>46073.268990000004</v>
      </c>
      <c r="I42" s="200">
        <v>11230.863379999995</v>
      </c>
      <c r="J42" s="200">
        <v>45274.604650000001</v>
      </c>
      <c r="K42" s="200">
        <v>11204.18923</v>
      </c>
      <c r="L42" s="200">
        <v>46929.310880000005</v>
      </c>
      <c r="M42" s="200">
        <v>10863.029699999999</v>
      </c>
      <c r="N42" s="200">
        <v>51077.16921</v>
      </c>
      <c r="O42" s="200">
        <v>12340.012550000001</v>
      </c>
      <c r="P42" s="200">
        <v>53790.115740000001</v>
      </c>
      <c r="Q42" s="200">
        <v>12812.478519999999</v>
      </c>
      <c r="R42" s="200">
        <v>53566.165179999996</v>
      </c>
      <c r="S42" s="200">
        <v>14955.080960000001</v>
      </c>
      <c r="T42" s="200">
        <v>56226</v>
      </c>
      <c r="U42" s="200">
        <v>58826.631159999997</v>
      </c>
    </row>
    <row r="43" spans="1:21" ht="12" customHeight="1">
      <c r="A43" s="194"/>
      <c r="B43" s="194"/>
      <c r="C43" s="194"/>
      <c r="D43" s="194"/>
      <c r="E43" s="194"/>
      <c r="F43" s="194"/>
      <c r="G43" s="194"/>
      <c r="H43" s="200"/>
      <c r="I43" s="200"/>
      <c r="J43" s="200"/>
      <c r="K43" s="200"/>
      <c r="L43" s="200"/>
      <c r="M43" s="200"/>
      <c r="N43" s="200"/>
      <c r="O43" s="200"/>
      <c r="P43" s="200"/>
      <c r="Q43" s="200"/>
      <c r="R43" s="200"/>
      <c r="S43" s="200"/>
      <c r="T43" s="200"/>
      <c r="U43" s="200"/>
    </row>
    <row r="44" spans="1:21" ht="15" customHeight="1">
      <c r="A44" s="194" t="s">
        <v>160</v>
      </c>
      <c r="B44" s="194"/>
      <c r="C44" s="194"/>
      <c r="D44" s="194"/>
      <c r="E44" s="194"/>
      <c r="F44" s="194"/>
      <c r="G44" s="194"/>
      <c r="H44" s="195"/>
      <c r="I44" s="195"/>
      <c r="J44" s="196"/>
      <c r="K44" s="196"/>
      <c r="L44" s="196"/>
      <c r="M44" s="196"/>
      <c r="N44" s="197"/>
      <c r="O44" s="198"/>
      <c r="P44" s="198"/>
      <c r="Q44" s="198"/>
      <c r="R44" s="199"/>
      <c r="S44" s="199"/>
      <c r="T44" s="199"/>
      <c r="U44" s="199"/>
    </row>
    <row r="45" spans="1:21" ht="4.5" customHeight="1">
      <c r="A45" s="194"/>
      <c r="B45" s="194"/>
      <c r="C45" s="194"/>
      <c r="D45" s="194"/>
      <c r="E45" s="194"/>
      <c r="F45" s="194"/>
      <c r="G45" s="194"/>
      <c r="H45" s="200"/>
      <c r="I45" s="200"/>
      <c r="J45" s="200"/>
      <c r="K45" s="200"/>
      <c r="L45" s="200"/>
      <c r="M45" s="200"/>
      <c r="N45" s="200"/>
      <c r="O45" s="200"/>
      <c r="P45" s="200"/>
      <c r="Q45" s="200"/>
      <c r="R45" s="200"/>
      <c r="S45" s="200"/>
      <c r="T45" s="200"/>
      <c r="U45" s="200"/>
    </row>
    <row r="46" spans="1:21" ht="12" customHeight="1">
      <c r="A46" s="201" t="s">
        <v>161</v>
      </c>
      <c r="B46" s="201"/>
      <c r="C46" s="201"/>
      <c r="D46" s="201"/>
      <c r="E46" s="201"/>
      <c r="F46" s="201"/>
      <c r="G46" s="201"/>
      <c r="H46" s="200">
        <v>4764.86258</v>
      </c>
      <c r="I46" s="200">
        <v>803.09474000000046</v>
      </c>
      <c r="J46" s="200">
        <v>4985.9939899999999</v>
      </c>
      <c r="K46" s="200">
        <v>850.84226999999998</v>
      </c>
      <c r="L46" s="200">
        <v>5145.5003899999992</v>
      </c>
      <c r="M46" s="200">
        <v>833.00774000000001</v>
      </c>
      <c r="N46" s="200">
        <v>5614.5971799999998</v>
      </c>
      <c r="O46" s="200">
        <v>850.77155000000005</v>
      </c>
      <c r="P46" s="200">
        <v>5657.3489900000004</v>
      </c>
      <c r="Q46" s="200">
        <v>880.94154000000003</v>
      </c>
      <c r="R46" s="200">
        <v>5190.8577300000006</v>
      </c>
      <c r="S46" s="200">
        <v>848.81757999999991</v>
      </c>
      <c r="T46" s="200">
        <v>5475.9452899999987</v>
      </c>
      <c r="U46" s="200">
        <v>5652.6989199999998</v>
      </c>
    </row>
    <row r="47" spans="1:21" ht="12" customHeight="1">
      <c r="A47" s="201" t="s">
        <v>162</v>
      </c>
      <c r="B47" s="201"/>
      <c r="C47" s="201"/>
      <c r="D47" s="201"/>
      <c r="E47" s="201"/>
      <c r="F47" s="201"/>
      <c r="G47" s="201"/>
      <c r="H47" s="200">
        <v>2384.2736400000003</v>
      </c>
      <c r="I47" s="200">
        <v>310.36284999999998</v>
      </c>
      <c r="J47" s="200">
        <v>2342.4590600000001</v>
      </c>
      <c r="K47" s="200">
        <v>281.68096000000003</v>
      </c>
      <c r="L47" s="200">
        <v>2408.4207299999998</v>
      </c>
      <c r="M47" s="200">
        <v>295.84421000000003</v>
      </c>
      <c r="N47" s="200">
        <v>2670.2502100000002</v>
      </c>
      <c r="O47" s="200">
        <v>355.108</v>
      </c>
      <c r="P47" s="200">
        <v>2692.4332799999997</v>
      </c>
      <c r="Q47" s="200">
        <v>406.15419000000003</v>
      </c>
      <c r="R47" s="200">
        <v>2647.7019799999998</v>
      </c>
      <c r="S47" s="200">
        <v>329.51959000000005</v>
      </c>
      <c r="T47" s="200">
        <v>2795.5422799999997</v>
      </c>
      <c r="U47" s="200">
        <v>2867.6371200000003</v>
      </c>
    </row>
    <row r="48" spans="1:21" ht="12" customHeight="1">
      <c r="A48" s="201" t="s">
        <v>163</v>
      </c>
      <c r="B48" s="201"/>
      <c r="C48" s="201"/>
      <c r="D48" s="201"/>
      <c r="E48" s="201"/>
      <c r="F48" s="201"/>
      <c r="G48" s="201"/>
      <c r="H48" s="200">
        <v>38924.132770000004</v>
      </c>
      <c r="I48" s="200">
        <v>10117.405799999993</v>
      </c>
      <c r="J48" s="200">
        <v>37946.151600000005</v>
      </c>
      <c r="K48" s="200">
        <v>10071.665999999999</v>
      </c>
      <c r="L48" s="200">
        <v>39375.389759999998</v>
      </c>
      <c r="M48" s="200">
        <v>9734.177740000001</v>
      </c>
      <c r="N48" s="200">
        <v>42792.321819999997</v>
      </c>
      <c r="O48" s="200">
        <v>11134.133</v>
      </c>
      <c r="P48" s="200">
        <v>45440.333450000006</v>
      </c>
      <c r="Q48" s="200">
        <v>11525.382799999999</v>
      </c>
      <c r="R48" s="200">
        <v>45727.605470000002</v>
      </c>
      <c r="S48" s="200">
        <v>13776.743789999999</v>
      </c>
      <c r="T48" s="200">
        <v>47954.865269999995</v>
      </c>
      <c r="U48" s="200">
        <v>50306.295129999999</v>
      </c>
    </row>
    <row r="49" spans="1:21" ht="4.5" customHeight="1">
      <c r="A49" s="194"/>
      <c r="B49" s="194"/>
      <c r="C49" s="194"/>
      <c r="D49" s="194"/>
      <c r="E49" s="194"/>
      <c r="F49" s="194"/>
      <c r="G49" s="194"/>
      <c r="H49" s="200"/>
      <c r="I49" s="200"/>
      <c r="J49" s="200"/>
      <c r="K49" s="200"/>
      <c r="L49" s="200"/>
      <c r="M49" s="200"/>
      <c r="N49" s="200"/>
      <c r="O49" s="200"/>
      <c r="P49" s="200"/>
      <c r="Q49" s="200"/>
      <c r="R49" s="200"/>
      <c r="S49" s="200"/>
      <c r="T49" s="200"/>
      <c r="U49" s="200"/>
    </row>
    <row r="50" spans="1:21" ht="12" customHeight="1">
      <c r="A50" s="194" t="s">
        <v>159</v>
      </c>
      <c r="B50" s="194"/>
      <c r="C50" s="194"/>
      <c r="D50" s="194"/>
      <c r="E50" s="194"/>
      <c r="F50" s="194"/>
      <c r="G50" s="194"/>
      <c r="H50" s="200">
        <v>46073.268990000004</v>
      </c>
      <c r="I50" s="200">
        <v>11230.863379999995</v>
      </c>
      <c r="J50" s="200">
        <v>45274.604650000001</v>
      </c>
      <c r="K50" s="200">
        <v>11204.18923</v>
      </c>
      <c r="L50" s="200">
        <v>46929.310880000005</v>
      </c>
      <c r="M50" s="200">
        <v>10863.029699999999</v>
      </c>
      <c r="N50" s="200">
        <v>51077.169209999993</v>
      </c>
      <c r="O50" s="200">
        <v>12340.012550000001</v>
      </c>
      <c r="P50" s="200">
        <f>SUM(P46:P49)</f>
        <v>53790.115720000002</v>
      </c>
      <c r="Q50" s="200">
        <f>SUM(Q46:Q49)</f>
        <v>12812.47853</v>
      </c>
      <c r="R50" s="200">
        <v>53566.165179999996</v>
      </c>
      <c r="S50" s="200">
        <v>14955</v>
      </c>
      <c r="T50" s="200">
        <f>SUM(T46:T49)</f>
        <v>56226.352839999992</v>
      </c>
      <c r="U50" s="200">
        <v>58826.631159999997</v>
      </c>
    </row>
    <row r="51" spans="1:21" ht="4.5" customHeight="1">
      <c r="A51" s="194"/>
      <c r="B51" s="194"/>
      <c r="C51" s="194"/>
      <c r="D51" s="194"/>
      <c r="E51" s="194"/>
      <c r="F51" s="194"/>
      <c r="G51" s="194"/>
      <c r="H51" s="200"/>
      <c r="I51" s="200"/>
      <c r="J51" s="200"/>
      <c r="K51" s="200"/>
      <c r="L51" s="200"/>
      <c r="M51" s="200"/>
      <c r="N51" s="200"/>
      <c r="O51" s="200"/>
      <c r="P51" s="200"/>
      <c r="Q51" s="200"/>
      <c r="R51" s="200"/>
      <c r="S51" s="200"/>
      <c r="T51" s="200"/>
      <c r="U51" s="200"/>
    </row>
    <row r="52" spans="1:21" ht="14.25" customHeight="1">
      <c r="A52" s="111" t="s">
        <v>31</v>
      </c>
      <c r="B52" s="194"/>
      <c r="C52" s="194"/>
      <c r="D52" s="194"/>
      <c r="E52" s="194"/>
      <c r="F52" s="194"/>
      <c r="G52" s="194"/>
      <c r="H52" s="202"/>
      <c r="I52" s="202"/>
      <c r="J52" s="202"/>
      <c r="K52" s="202"/>
      <c r="L52" s="202"/>
      <c r="M52" s="202"/>
      <c r="N52" s="203"/>
      <c r="O52" s="204"/>
      <c r="P52" s="204"/>
      <c r="Q52" s="204"/>
      <c r="R52" s="199"/>
      <c r="S52" s="199"/>
      <c r="T52" s="199"/>
    </row>
    <row r="53" spans="1:21" ht="14.25" customHeight="1">
      <c r="A53" s="205" t="s">
        <v>164</v>
      </c>
      <c r="B53" s="194"/>
      <c r="C53" s="194"/>
      <c r="D53" s="194"/>
      <c r="E53" s="194"/>
      <c r="F53" s="194"/>
      <c r="G53" s="194"/>
      <c r="H53" s="206"/>
      <c r="I53" s="206"/>
      <c r="J53" s="207"/>
      <c r="K53" s="206"/>
      <c r="L53" s="206"/>
      <c r="M53" s="206"/>
      <c r="N53" s="208"/>
      <c r="O53" s="199"/>
      <c r="P53" s="206"/>
      <c r="Q53" s="206"/>
      <c r="R53" s="199"/>
      <c r="S53" s="209"/>
      <c r="T53" s="209"/>
      <c r="U53" s="209"/>
    </row>
    <row r="54" spans="1:21" ht="14.25" customHeight="1">
      <c r="A54" s="111" t="s">
        <v>165</v>
      </c>
      <c r="B54" s="194"/>
      <c r="C54" s="194"/>
      <c r="D54" s="210"/>
      <c r="E54" s="194"/>
      <c r="F54" s="194"/>
      <c r="G54" s="194"/>
    </row>
    <row r="55" spans="1:21" ht="14.25" customHeight="1">
      <c r="A55" s="211" t="s">
        <v>166</v>
      </c>
    </row>
    <row r="56" spans="1:21" ht="12" customHeight="1">
      <c r="H56" s="212"/>
      <c r="I56" s="212"/>
      <c r="J56" s="212"/>
      <c r="K56" s="212"/>
      <c r="L56" s="212"/>
      <c r="M56" s="212"/>
      <c r="N56" s="212"/>
      <c r="O56" s="212"/>
      <c r="P56" s="212"/>
      <c r="Q56" s="212"/>
      <c r="R56" s="212"/>
      <c r="S56" s="212"/>
    </row>
    <row r="57" spans="1:21">
      <c r="H57" s="212"/>
      <c r="I57" s="212"/>
      <c r="J57" s="212"/>
      <c r="K57" s="212"/>
      <c r="L57" s="212"/>
      <c r="M57" s="212"/>
      <c r="N57" s="212"/>
      <c r="O57" s="212"/>
      <c r="P57" s="212"/>
      <c r="Q57" s="212"/>
      <c r="R57" s="212"/>
      <c r="S57" s="212"/>
    </row>
    <row r="58" spans="1:21">
      <c r="D58" s="277"/>
      <c r="E58" s="229"/>
      <c r="F58" s="218"/>
      <c r="G58" s="226"/>
      <c r="H58" s="218"/>
      <c r="I58" s="218"/>
      <c r="J58" s="218"/>
      <c r="K58" s="199"/>
      <c r="L58" s="212"/>
      <c r="M58" s="212"/>
      <c r="N58" s="212"/>
      <c r="O58" s="212"/>
      <c r="P58" s="212"/>
      <c r="Q58" s="212"/>
      <c r="R58" s="212"/>
      <c r="S58" s="212"/>
    </row>
    <row r="59" spans="1:21">
      <c r="D59" s="277"/>
      <c r="E59" s="229"/>
      <c r="F59" s="218"/>
      <c r="G59" s="226"/>
      <c r="H59" s="218"/>
      <c r="I59" s="218"/>
      <c r="J59" s="218"/>
      <c r="K59" s="199"/>
      <c r="L59" s="212"/>
      <c r="M59" s="212"/>
      <c r="N59" s="212"/>
      <c r="O59" s="212"/>
      <c r="P59" s="212"/>
      <c r="Q59" s="212"/>
      <c r="R59" s="212"/>
      <c r="S59" s="212"/>
    </row>
    <row r="60" spans="1:21">
      <c r="D60" s="277"/>
      <c r="E60" s="229"/>
      <c r="F60" s="218"/>
      <c r="G60" s="226"/>
      <c r="H60" s="218"/>
      <c r="I60" s="218"/>
      <c r="J60" s="218"/>
      <c r="K60" s="199"/>
      <c r="L60" s="212"/>
      <c r="M60" s="212"/>
      <c r="N60" s="212"/>
      <c r="O60" s="212"/>
      <c r="P60" s="212"/>
      <c r="Q60" s="212"/>
      <c r="R60" s="212"/>
      <c r="S60" s="212"/>
    </row>
    <row r="61" spans="1:21">
      <c r="D61" s="277"/>
      <c r="E61" s="229"/>
      <c r="F61" s="218"/>
      <c r="G61" s="226"/>
      <c r="H61" s="218"/>
      <c r="I61" s="218"/>
      <c r="J61" s="218"/>
      <c r="K61" s="199"/>
      <c r="L61" s="212"/>
      <c r="M61" s="212"/>
      <c r="N61" s="212"/>
      <c r="O61" s="212"/>
      <c r="P61" s="212"/>
      <c r="Q61" s="212"/>
      <c r="R61" s="212"/>
      <c r="S61" s="212"/>
    </row>
    <row r="62" spans="1:21">
      <c r="D62" s="277"/>
      <c r="E62" s="229"/>
      <c r="F62" s="218"/>
      <c r="G62" s="226"/>
      <c r="H62" s="218"/>
      <c r="I62" s="218"/>
      <c r="J62" s="218"/>
      <c r="K62" s="199"/>
      <c r="L62" s="212"/>
      <c r="M62" s="212"/>
      <c r="N62" s="212"/>
      <c r="O62" s="212"/>
      <c r="P62" s="212"/>
      <c r="Q62" s="212"/>
      <c r="R62" s="212"/>
      <c r="S62" s="212"/>
    </row>
    <row r="63" spans="1:21">
      <c r="D63" s="277"/>
      <c r="E63" s="229"/>
      <c r="F63" s="218"/>
      <c r="G63" s="226"/>
      <c r="H63" s="218"/>
      <c r="I63" s="218"/>
      <c r="J63" s="218"/>
      <c r="K63" s="199"/>
    </row>
    <row r="64" spans="1:21">
      <c r="D64" s="277"/>
      <c r="E64" s="229"/>
      <c r="F64" s="218"/>
      <c r="G64" s="226"/>
      <c r="H64" s="218"/>
      <c r="I64" s="218"/>
      <c r="J64" s="218"/>
      <c r="K64" s="199"/>
    </row>
    <row r="65" spans="4:11" s="167" customFormat="1">
      <c r="D65" s="277"/>
      <c r="E65" s="229"/>
      <c r="F65" s="218"/>
      <c r="G65" s="226"/>
      <c r="H65" s="218"/>
      <c r="I65" s="218"/>
      <c r="J65" s="218"/>
      <c r="K65" s="199"/>
    </row>
    <row r="66" spans="4:11" s="167" customFormat="1">
      <c r="D66" s="277"/>
      <c r="E66" s="229"/>
      <c r="F66" s="218"/>
      <c r="G66" s="226"/>
      <c r="H66" s="218"/>
      <c r="I66" s="218"/>
      <c r="J66" s="218"/>
      <c r="K66" s="199"/>
    </row>
    <row r="67" spans="4:11" s="167" customFormat="1">
      <c r="D67" s="277"/>
      <c r="E67" s="229"/>
      <c r="F67" s="218"/>
      <c r="G67" s="226"/>
      <c r="H67" s="218"/>
      <c r="I67" s="218"/>
      <c r="J67" s="218"/>
      <c r="K67" s="199"/>
    </row>
  </sheetData>
  <mergeCells count="10">
    <mergeCell ref="T5:U5"/>
    <mergeCell ref="H6:U6"/>
    <mergeCell ref="H3:S3"/>
    <mergeCell ref="T3:U3"/>
    <mergeCell ref="H4:I4"/>
    <mergeCell ref="J4:K4"/>
    <mergeCell ref="L4:M4"/>
    <mergeCell ref="N4:O4"/>
    <mergeCell ref="P4:Q4"/>
    <mergeCell ref="R4:S4"/>
  </mergeCells>
  <pageMargins left="0.51181102362204722" right="0.51181102362204722" top="0.35433070866141736" bottom="0.35433070866141736" header="0.31496062992125984" footer="0.31496062992125984"/>
  <pageSetup paperSize="9" scale="8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3"/>
  <sheetViews>
    <sheetView topLeftCell="A31" workbookViewId="0">
      <selection activeCell="C31" sqref="C31"/>
    </sheetView>
  </sheetViews>
  <sheetFormatPr baseColWidth="10" defaultRowHeight="13.8"/>
  <cols>
    <col min="1" max="1" width="5" style="46" customWidth="1"/>
    <col min="2" max="2" width="1.3984375" style="46" customWidth="1"/>
    <col min="3" max="3" width="1.59765625" style="46" customWidth="1"/>
    <col min="4" max="4" width="3.59765625" style="46" customWidth="1"/>
    <col min="5" max="5" width="1.5" style="46" customWidth="1"/>
    <col min="6" max="6" width="1.3984375" style="46" customWidth="1"/>
    <col min="7" max="7" width="37" style="46" customWidth="1"/>
    <col min="8" max="13" width="7" style="167" customWidth="1"/>
  </cols>
  <sheetData>
    <row r="1" spans="1:20" ht="15.6">
      <c r="A1" s="1" t="s">
        <v>167</v>
      </c>
      <c r="B1" s="162"/>
      <c r="C1" s="53"/>
      <c r="D1" s="53"/>
      <c r="E1" s="53"/>
      <c r="F1" s="162"/>
      <c r="G1" s="1"/>
      <c r="H1" s="163"/>
      <c r="I1" s="163"/>
      <c r="J1" s="163"/>
      <c r="K1" s="164"/>
      <c r="L1" s="165"/>
      <c r="M1" s="166"/>
    </row>
    <row r="2" spans="1:20" ht="15.6">
      <c r="A2" s="95"/>
      <c r="B2" s="95"/>
      <c r="C2" s="95"/>
      <c r="D2" s="95"/>
      <c r="E2" s="95"/>
      <c r="F2" s="95"/>
      <c r="G2" s="95"/>
      <c r="H2" s="168"/>
      <c r="I2" s="168"/>
      <c r="J2" s="168"/>
      <c r="K2" s="169"/>
      <c r="L2" s="170"/>
      <c r="M2" s="171"/>
    </row>
    <row r="3" spans="1:20" ht="15.75" customHeight="1">
      <c r="A3" s="172"/>
      <c r="B3" s="173"/>
      <c r="C3" s="174"/>
      <c r="D3" s="173"/>
      <c r="E3" s="173"/>
      <c r="F3" s="173"/>
      <c r="G3" s="175"/>
      <c r="H3" s="566" t="s">
        <v>168</v>
      </c>
      <c r="I3" s="567"/>
      <c r="J3" s="567"/>
      <c r="K3" s="567"/>
      <c r="L3" s="567"/>
      <c r="M3" s="568"/>
    </row>
    <row r="4" spans="1:20">
      <c r="A4" s="176"/>
      <c r="B4" s="177"/>
      <c r="C4" s="178" t="s">
        <v>96</v>
      </c>
      <c r="D4" s="177"/>
      <c r="E4" s="177"/>
      <c r="F4" s="177"/>
      <c r="G4" s="179"/>
      <c r="H4" s="213">
        <v>2008</v>
      </c>
      <c r="I4" s="213">
        <v>2009</v>
      </c>
      <c r="J4" s="180">
        <v>2010</v>
      </c>
      <c r="K4" s="214">
        <v>2011</v>
      </c>
      <c r="L4" s="215">
        <v>2012</v>
      </c>
      <c r="M4" s="214">
        <v>2013</v>
      </c>
    </row>
    <row r="5" spans="1:20">
      <c r="A5" s="176"/>
      <c r="B5" s="177"/>
      <c r="C5" s="182" t="s">
        <v>97</v>
      </c>
      <c r="D5" s="177"/>
      <c r="E5" s="177"/>
      <c r="F5" s="177"/>
      <c r="G5" s="179"/>
      <c r="H5" s="569" t="s">
        <v>70</v>
      </c>
      <c r="I5" s="570"/>
      <c r="J5" s="570"/>
      <c r="K5" s="570"/>
      <c r="L5" s="570"/>
      <c r="M5" s="571"/>
    </row>
    <row r="6" spans="1:20">
      <c r="A6" s="190"/>
      <c r="B6" s="191"/>
      <c r="C6" s="192"/>
      <c r="D6" s="192"/>
      <c r="E6" s="192"/>
      <c r="F6" s="192"/>
      <c r="G6" s="193"/>
      <c r="H6" s="213">
        <v>1</v>
      </c>
      <c r="I6" s="216">
        <v>2</v>
      </c>
      <c r="J6" s="217">
        <v>3</v>
      </c>
      <c r="K6" s="217">
        <v>4</v>
      </c>
      <c r="L6" s="217">
        <v>5</v>
      </c>
      <c r="M6" s="217">
        <v>6</v>
      </c>
    </row>
    <row r="7" spans="1:20" s="167" customFormat="1" ht="4.5" customHeight="1">
      <c r="A7" s="194"/>
      <c r="B7" s="194"/>
      <c r="C7" s="194"/>
      <c r="D7" s="194"/>
      <c r="E7" s="194"/>
      <c r="F7" s="194"/>
      <c r="G7" s="194"/>
      <c r="H7" s="195"/>
      <c r="I7" s="196"/>
      <c r="J7" s="196"/>
      <c r="K7" s="197"/>
      <c r="L7" s="198"/>
      <c r="M7" s="199"/>
      <c r="N7" s="199"/>
    </row>
    <row r="8" spans="1:20" s="167" customFormat="1" ht="15" customHeight="1">
      <c r="A8" s="194" t="s">
        <v>100</v>
      </c>
      <c r="B8" s="194"/>
      <c r="C8" s="194"/>
      <c r="D8" s="194"/>
      <c r="E8" s="194"/>
      <c r="F8" s="194"/>
      <c r="G8" s="194"/>
      <c r="H8" s="195"/>
      <c r="I8" s="196"/>
      <c r="J8" s="196"/>
      <c r="K8" s="197"/>
      <c r="L8" s="198"/>
      <c r="M8" s="199"/>
      <c r="N8" s="199"/>
    </row>
    <row r="9" spans="1:20" s="167" customFormat="1" ht="4.5" customHeight="1">
      <c r="A9" s="194"/>
      <c r="B9" s="194"/>
      <c r="C9" s="194"/>
      <c r="D9" s="194"/>
      <c r="E9" s="194"/>
      <c r="F9" s="194"/>
      <c r="G9" s="194"/>
      <c r="H9" s="195"/>
      <c r="I9" s="196"/>
      <c r="J9" s="196"/>
      <c r="K9" s="197"/>
      <c r="L9" s="198"/>
      <c r="M9" s="199"/>
      <c r="N9" s="199"/>
    </row>
    <row r="10" spans="1:20" s="167" customFormat="1" ht="12" customHeight="1">
      <c r="A10" s="194" t="s">
        <v>101</v>
      </c>
      <c r="B10" s="194"/>
      <c r="C10" s="194"/>
      <c r="D10" s="194" t="s">
        <v>102</v>
      </c>
      <c r="E10" s="194"/>
      <c r="F10" s="194"/>
      <c r="G10" s="194"/>
      <c r="H10" s="200">
        <v>1179.8699999999999</v>
      </c>
      <c r="I10" s="200">
        <v>1345.07</v>
      </c>
      <c r="J10" s="200">
        <v>1381.51</v>
      </c>
      <c r="K10" s="200">
        <v>1189.3</v>
      </c>
      <c r="L10" s="199">
        <v>1241.99</v>
      </c>
      <c r="M10" s="199">
        <v>1337.86</v>
      </c>
      <c r="N10" s="218"/>
      <c r="O10" s="218"/>
      <c r="P10" s="218"/>
      <c r="Q10" s="218"/>
      <c r="R10" s="218"/>
      <c r="S10" s="218"/>
      <c r="T10" s="218"/>
    </row>
    <row r="11" spans="1:20" s="167" customFormat="1" ht="12" customHeight="1">
      <c r="A11" s="194" t="s">
        <v>103</v>
      </c>
      <c r="B11" s="194"/>
      <c r="C11" s="194"/>
      <c r="D11" s="194" t="s">
        <v>169</v>
      </c>
      <c r="E11" s="194"/>
      <c r="F11" s="194"/>
      <c r="G11" s="194"/>
      <c r="H11" s="200">
        <v>181.61</v>
      </c>
      <c r="I11" s="200">
        <v>136.38</v>
      </c>
      <c r="J11" s="200">
        <v>137.6</v>
      </c>
      <c r="K11" s="200">
        <v>108.66</v>
      </c>
      <c r="L11" s="199">
        <v>119.76</v>
      </c>
      <c r="M11" s="199">
        <v>160.63</v>
      </c>
      <c r="N11" s="218"/>
      <c r="O11" s="218"/>
      <c r="P11" s="218"/>
      <c r="Q11" s="218"/>
      <c r="R11" s="218"/>
      <c r="S11" s="218"/>
      <c r="T11" s="218"/>
    </row>
    <row r="12" spans="1:20" s="167" customFormat="1" ht="4.5" customHeight="1">
      <c r="A12" s="194"/>
      <c r="B12" s="194"/>
      <c r="C12" s="194"/>
      <c r="D12" s="194"/>
      <c r="E12" s="194"/>
      <c r="F12" s="194"/>
      <c r="G12" s="194"/>
      <c r="H12" s="200"/>
      <c r="I12" s="200"/>
      <c r="J12" s="200"/>
      <c r="K12" s="200"/>
      <c r="L12" s="199"/>
      <c r="M12" s="199"/>
      <c r="N12" s="218"/>
      <c r="O12" s="218"/>
      <c r="P12" s="218"/>
      <c r="Q12" s="218"/>
      <c r="R12" s="218"/>
      <c r="S12" s="218"/>
      <c r="T12" s="218"/>
    </row>
    <row r="13" spans="1:20" s="167" customFormat="1" ht="12" customHeight="1">
      <c r="A13" s="194" t="s">
        <v>105</v>
      </c>
      <c r="B13" s="194"/>
      <c r="C13" s="194"/>
      <c r="D13" s="194" t="s">
        <v>106</v>
      </c>
      <c r="E13" s="194"/>
      <c r="F13" s="194"/>
      <c r="G13" s="194"/>
      <c r="H13" s="200">
        <v>289343.09999999998</v>
      </c>
      <c r="I13" s="200">
        <v>274746.93</v>
      </c>
      <c r="J13" s="200">
        <v>279422.21999999997</v>
      </c>
      <c r="K13" s="200">
        <v>293447.67</v>
      </c>
      <c r="L13" s="199">
        <v>304442.21999999997</v>
      </c>
      <c r="M13" s="199">
        <v>298838.2</v>
      </c>
      <c r="N13" s="218"/>
      <c r="O13" s="218"/>
      <c r="P13" s="218"/>
      <c r="Q13" s="218"/>
      <c r="R13" s="218"/>
      <c r="S13" s="218"/>
      <c r="T13" s="218"/>
    </row>
    <row r="14" spans="1:20" s="167" customFormat="1" ht="12" customHeight="1">
      <c r="A14" s="194"/>
      <c r="B14" s="194" t="s">
        <v>107</v>
      </c>
      <c r="C14" s="194"/>
      <c r="D14" s="194"/>
      <c r="E14" s="194" t="s">
        <v>108</v>
      </c>
      <c r="F14" s="194"/>
      <c r="G14" s="194"/>
      <c r="H14" s="200">
        <v>2490.83</v>
      </c>
      <c r="I14" s="200">
        <v>2514.27</v>
      </c>
      <c r="J14" s="200">
        <v>2608.19</v>
      </c>
      <c r="K14" s="200">
        <v>2533.35</v>
      </c>
      <c r="L14" s="199">
        <v>2644.3</v>
      </c>
      <c r="M14" s="199">
        <v>2653.57</v>
      </c>
      <c r="N14" s="218"/>
      <c r="O14" s="218"/>
      <c r="P14" s="218"/>
      <c r="Q14" s="218"/>
      <c r="R14" s="218"/>
      <c r="S14" s="218"/>
      <c r="T14" s="218"/>
    </row>
    <row r="15" spans="1:20" s="167" customFormat="1" ht="12" customHeight="1">
      <c r="A15" s="194"/>
      <c r="B15" s="194" t="s">
        <v>109</v>
      </c>
      <c r="C15" s="194"/>
      <c r="D15" s="194"/>
      <c r="E15" s="194" t="s">
        <v>170</v>
      </c>
      <c r="F15" s="194"/>
      <c r="G15" s="194"/>
      <c r="H15" s="200">
        <v>1323.58</v>
      </c>
      <c r="I15" s="200">
        <v>1319.64</v>
      </c>
      <c r="J15" s="200">
        <v>1368.56</v>
      </c>
      <c r="K15" s="200">
        <v>1333.59</v>
      </c>
      <c r="L15" s="199">
        <v>1628.82</v>
      </c>
      <c r="M15" s="199">
        <v>1350.06</v>
      </c>
      <c r="N15" s="218"/>
      <c r="O15" s="218"/>
      <c r="P15" s="218"/>
      <c r="Q15" s="218"/>
      <c r="R15" s="218"/>
      <c r="S15" s="218"/>
      <c r="T15" s="218"/>
    </row>
    <row r="16" spans="1:20" s="167" customFormat="1" ht="12" customHeight="1">
      <c r="A16" s="194"/>
      <c r="B16" s="194" t="s">
        <v>111</v>
      </c>
      <c r="C16" s="194"/>
      <c r="D16" s="194"/>
      <c r="E16" s="194" t="s">
        <v>112</v>
      </c>
      <c r="F16" s="194"/>
      <c r="G16" s="194"/>
      <c r="H16" s="200">
        <v>1499.36</v>
      </c>
      <c r="I16" s="200">
        <v>1647.39</v>
      </c>
      <c r="J16" s="200">
        <v>1797.8</v>
      </c>
      <c r="K16" s="200">
        <v>1670.16</v>
      </c>
      <c r="L16" s="199">
        <v>1608.56</v>
      </c>
      <c r="M16" s="199">
        <v>1766.41</v>
      </c>
      <c r="N16" s="218"/>
      <c r="O16" s="218"/>
      <c r="P16" s="218"/>
      <c r="Q16" s="218"/>
      <c r="R16" s="218"/>
      <c r="S16" s="218"/>
      <c r="T16" s="218"/>
    </row>
    <row r="17" spans="1:20" s="167" customFormat="1" ht="12" customHeight="1">
      <c r="A17" s="194"/>
      <c r="B17" s="194" t="s">
        <v>113</v>
      </c>
      <c r="C17" s="194"/>
      <c r="D17" s="194"/>
      <c r="E17" s="194" t="s">
        <v>114</v>
      </c>
      <c r="F17" s="194"/>
      <c r="G17" s="194"/>
      <c r="H17" s="200">
        <v>318.82</v>
      </c>
      <c r="I17" s="200">
        <v>352.92</v>
      </c>
      <c r="J17" s="200">
        <v>397.71</v>
      </c>
      <c r="K17" s="200">
        <v>390.01</v>
      </c>
      <c r="L17" s="199">
        <v>436.77</v>
      </c>
      <c r="M17" s="199">
        <v>309.43</v>
      </c>
      <c r="N17" s="218"/>
      <c r="O17" s="218"/>
      <c r="P17" s="218"/>
      <c r="Q17" s="218"/>
      <c r="R17" s="218"/>
      <c r="S17" s="218"/>
      <c r="T17" s="218"/>
    </row>
    <row r="18" spans="1:20" s="167" customFormat="1" ht="12" customHeight="1">
      <c r="A18" s="194"/>
      <c r="B18" s="194" t="s">
        <v>115</v>
      </c>
      <c r="C18" s="194"/>
      <c r="D18" s="194"/>
      <c r="E18" s="194" t="s">
        <v>116</v>
      </c>
      <c r="F18" s="194"/>
      <c r="G18" s="194"/>
      <c r="H18" s="200">
        <v>23013.87</v>
      </c>
      <c r="I18" s="200">
        <v>21659.87</v>
      </c>
      <c r="J18" s="200">
        <v>22122.799999999999</v>
      </c>
      <c r="K18" s="200">
        <v>22098.69</v>
      </c>
      <c r="L18" s="199">
        <v>23919.61</v>
      </c>
      <c r="M18" s="199">
        <v>21480.959999999999</v>
      </c>
      <c r="N18" s="218"/>
      <c r="O18" s="218"/>
      <c r="P18" s="218"/>
      <c r="Q18" s="218"/>
      <c r="R18" s="218"/>
      <c r="S18" s="218"/>
      <c r="T18" s="218"/>
    </row>
    <row r="19" spans="1:20" s="167" customFormat="1" ht="12" customHeight="1">
      <c r="A19" s="194"/>
      <c r="B19" s="194" t="s">
        <v>117</v>
      </c>
      <c r="C19" s="194"/>
      <c r="D19" s="194"/>
      <c r="E19" s="194" t="s">
        <v>118</v>
      </c>
      <c r="F19" s="194"/>
      <c r="G19" s="194"/>
      <c r="H19" s="200">
        <v>18734.509999999998</v>
      </c>
      <c r="I19" s="200">
        <v>18927.310000000001</v>
      </c>
      <c r="J19" s="200">
        <v>19340.7</v>
      </c>
      <c r="K19" s="200">
        <v>20385.98</v>
      </c>
      <c r="L19" s="199">
        <v>20566.580000000002</v>
      </c>
      <c r="M19" s="199">
        <v>18766.77</v>
      </c>
      <c r="N19" s="218"/>
      <c r="O19" s="218"/>
      <c r="P19" s="218"/>
      <c r="Q19" s="218"/>
      <c r="R19" s="218"/>
      <c r="S19" s="218"/>
      <c r="T19" s="218"/>
    </row>
    <row r="20" spans="1:20" s="167" customFormat="1" ht="12" customHeight="1">
      <c r="A20" s="194"/>
      <c r="B20" s="194" t="s">
        <v>119</v>
      </c>
      <c r="C20" s="194"/>
      <c r="D20" s="194"/>
      <c r="E20" s="194" t="s">
        <v>120</v>
      </c>
      <c r="F20" s="194"/>
      <c r="G20" s="194"/>
      <c r="H20" s="200">
        <v>8041.88</v>
      </c>
      <c r="I20" s="200">
        <v>7697.01</v>
      </c>
      <c r="J20" s="200">
        <v>7453.37</v>
      </c>
      <c r="K20" s="200">
        <v>7858.02</v>
      </c>
      <c r="L20" s="199">
        <v>8375.84</v>
      </c>
      <c r="M20" s="199">
        <v>7781.89</v>
      </c>
      <c r="N20" s="218"/>
      <c r="O20" s="218"/>
      <c r="P20" s="218"/>
      <c r="Q20" s="218"/>
      <c r="R20" s="218"/>
      <c r="S20" s="218"/>
      <c r="T20" s="218"/>
    </row>
    <row r="21" spans="1:20" s="167" customFormat="1" ht="12" customHeight="1">
      <c r="A21" s="194"/>
      <c r="B21" s="194" t="s">
        <v>121</v>
      </c>
      <c r="C21" s="194"/>
      <c r="D21" s="194"/>
      <c r="E21" s="194" t="s">
        <v>122</v>
      </c>
      <c r="F21" s="194"/>
      <c r="G21" s="194"/>
      <c r="H21" s="200">
        <v>2181.5700000000002</v>
      </c>
      <c r="I21" s="200">
        <v>2292.1</v>
      </c>
      <c r="J21" s="200">
        <v>2250.56</v>
      </c>
      <c r="K21" s="200">
        <v>2518.79</v>
      </c>
      <c r="L21" s="199">
        <v>2650.03</v>
      </c>
      <c r="M21" s="199">
        <v>2841.38</v>
      </c>
      <c r="N21" s="218"/>
      <c r="O21" s="218"/>
      <c r="P21" s="218"/>
      <c r="Q21" s="218"/>
      <c r="R21" s="218"/>
      <c r="S21" s="218"/>
      <c r="T21" s="218"/>
    </row>
    <row r="22" spans="1:20" s="167" customFormat="1" ht="12" customHeight="1">
      <c r="A22" s="194"/>
      <c r="B22" s="194" t="s">
        <v>123</v>
      </c>
      <c r="C22" s="194"/>
      <c r="D22" s="194"/>
      <c r="E22" s="194" t="s">
        <v>124</v>
      </c>
      <c r="F22" s="194"/>
      <c r="G22" s="194"/>
      <c r="H22" s="200">
        <v>3168.23</v>
      </c>
      <c r="I22" s="200">
        <v>4102.88</v>
      </c>
      <c r="J22" s="200">
        <v>4356.1499999999996</v>
      </c>
      <c r="K22" s="200">
        <v>4122.2700000000004</v>
      </c>
      <c r="L22" s="199">
        <v>4239.1499999999996</v>
      </c>
      <c r="M22" s="199">
        <v>4241.42</v>
      </c>
      <c r="N22" s="218"/>
      <c r="O22" s="218"/>
      <c r="P22" s="218"/>
      <c r="Q22" s="218"/>
      <c r="R22" s="218"/>
      <c r="S22" s="218"/>
      <c r="T22" s="218"/>
    </row>
    <row r="23" spans="1:20" s="167" customFormat="1" ht="12" customHeight="1">
      <c r="A23" s="194"/>
      <c r="B23" s="194" t="s">
        <v>125</v>
      </c>
      <c r="C23" s="194"/>
      <c r="D23" s="194"/>
      <c r="E23" s="194" t="s">
        <v>126</v>
      </c>
      <c r="F23" s="194"/>
      <c r="G23" s="194"/>
      <c r="H23" s="200">
        <v>7278.32</v>
      </c>
      <c r="I23" s="200">
        <v>6809.13</v>
      </c>
      <c r="J23" s="200">
        <v>7104.14</v>
      </c>
      <c r="K23" s="200">
        <v>7280.66</v>
      </c>
      <c r="L23" s="199">
        <v>7465.12</v>
      </c>
      <c r="M23" s="199">
        <v>7217.03</v>
      </c>
      <c r="N23" s="218"/>
      <c r="O23" s="218"/>
      <c r="P23" s="218"/>
      <c r="Q23" s="218"/>
      <c r="R23" s="218"/>
      <c r="S23" s="218"/>
      <c r="T23" s="218"/>
    </row>
    <row r="24" spans="1:20" s="167" customFormat="1" ht="12" customHeight="1">
      <c r="A24" s="194"/>
      <c r="B24" s="194" t="s">
        <v>127</v>
      </c>
      <c r="C24" s="194"/>
      <c r="D24" s="194"/>
      <c r="E24" s="194" t="s">
        <v>128</v>
      </c>
      <c r="F24" s="194"/>
      <c r="G24" s="194"/>
      <c r="H24" s="200">
        <v>54702.95</v>
      </c>
      <c r="I24" s="200">
        <v>49962.51</v>
      </c>
      <c r="J24" s="200">
        <v>51295.74</v>
      </c>
      <c r="K24" s="200">
        <v>54647.05</v>
      </c>
      <c r="L24" s="199">
        <v>58049.71</v>
      </c>
      <c r="M24" s="199">
        <v>56346.42</v>
      </c>
      <c r="N24" s="218"/>
      <c r="O24" s="218"/>
      <c r="P24" s="218"/>
      <c r="Q24" s="218"/>
      <c r="R24" s="218"/>
      <c r="S24" s="218"/>
      <c r="T24" s="218"/>
    </row>
    <row r="25" spans="1:20" s="167" customFormat="1" ht="12" customHeight="1">
      <c r="A25" s="194"/>
      <c r="B25" s="194" t="s">
        <v>129</v>
      </c>
      <c r="C25" s="194"/>
      <c r="D25" s="194"/>
      <c r="E25" s="194" t="s">
        <v>130</v>
      </c>
      <c r="F25" s="194"/>
      <c r="G25" s="194"/>
      <c r="H25" s="200">
        <v>14191.1</v>
      </c>
      <c r="I25" s="200">
        <v>13095.29</v>
      </c>
      <c r="J25" s="200">
        <v>13361.09</v>
      </c>
      <c r="K25" s="200">
        <v>15202.96</v>
      </c>
      <c r="L25" s="199">
        <v>16343.19</v>
      </c>
      <c r="M25" s="199">
        <v>19858.990000000002</v>
      </c>
      <c r="N25" s="218"/>
      <c r="O25" s="218"/>
      <c r="P25" s="218"/>
      <c r="Q25" s="218"/>
      <c r="R25" s="218"/>
      <c r="S25" s="218"/>
      <c r="T25" s="218"/>
    </row>
    <row r="26" spans="1:20" s="167" customFormat="1" ht="12" customHeight="1">
      <c r="A26" s="194"/>
      <c r="B26" s="194" t="s">
        <v>131</v>
      </c>
      <c r="C26" s="194"/>
      <c r="D26" s="194"/>
      <c r="E26" s="194" t="s">
        <v>132</v>
      </c>
      <c r="F26" s="194"/>
      <c r="G26" s="194"/>
      <c r="H26" s="200">
        <v>40643.85</v>
      </c>
      <c r="I26" s="200">
        <v>37873.980000000003</v>
      </c>
      <c r="J26" s="200">
        <v>37992.68</v>
      </c>
      <c r="K26" s="200">
        <v>40462.720000000001</v>
      </c>
      <c r="L26" s="199">
        <v>41333.24</v>
      </c>
      <c r="M26" s="199">
        <v>41940.800000000003</v>
      </c>
      <c r="N26" s="218"/>
      <c r="O26" s="218"/>
      <c r="P26" s="218"/>
      <c r="Q26" s="218"/>
      <c r="R26" s="218"/>
      <c r="S26" s="218"/>
      <c r="T26" s="218"/>
    </row>
    <row r="27" spans="1:20" s="167" customFormat="1" ht="12" customHeight="1">
      <c r="A27" s="194"/>
      <c r="B27" s="194" t="s">
        <v>133</v>
      </c>
      <c r="C27" s="194"/>
      <c r="D27" s="194"/>
      <c r="E27" s="194" t="s">
        <v>134</v>
      </c>
      <c r="F27" s="194"/>
      <c r="G27" s="194"/>
      <c r="H27" s="200">
        <v>90755.1</v>
      </c>
      <c r="I27" s="200">
        <v>87966.27</v>
      </c>
      <c r="J27" s="200">
        <v>88220.78</v>
      </c>
      <c r="K27" s="200">
        <v>90828.65</v>
      </c>
      <c r="L27" s="199">
        <v>93519.09</v>
      </c>
      <c r="M27" s="199">
        <v>92815.44</v>
      </c>
      <c r="N27" s="218"/>
      <c r="O27" s="218"/>
      <c r="P27" s="218"/>
      <c r="Q27" s="218"/>
      <c r="R27" s="218"/>
      <c r="S27" s="218"/>
      <c r="T27" s="218"/>
    </row>
    <row r="28" spans="1:20" s="167" customFormat="1" ht="12" customHeight="1">
      <c r="A28" s="194"/>
      <c r="B28" s="194" t="s">
        <v>135</v>
      </c>
      <c r="C28" s="194"/>
      <c r="D28" s="194"/>
      <c r="E28" s="194" t="s">
        <v>136</v>
      </c>
      <c r="F28" s="194"/>
      <c r="G28" s="194"/>
      <c r="H28" s="200">
        <v>12271</v>
      </c>
      <c r="I28" s="200">
        <v>11123.79</v>
      </c>
      <c r="J28" s="200">
        <v>12059.35</v>
      </c>
      <c r="K28" s="200">
        <v>13832.42</v>
      </c>
      <c r="L28" s="199">
        <v>13913.18</v>
      </c>
      <c r="M28" s="199">
        <v>11606.82</v>
      </c>
      <c r="N28" s="218"/>
      <c r="O28" s="218"/>
      <c r="P28" s="218"/>
      <c r="Q28" s="218"/>
      <c r="R28" s="218"/>
      <c r="S28" s="218"/>
      <c r="T28" s="218"/>
    </row>
    <row r="29" spans="1:20" s="167" customFormat="1" ht="12" customHeight="1">
      <c r="A29" s="194"/>
      <c r="B29" s="194"/>
      <c r="C29" s="194" t="s">
        <v>137</v>
      </c>
      <c r="D29" s="194"/>
      <c r="E29" s="194"/>
      <c r="F29" s="194" t="s">
        <v>138</v>
      </c>
      <c r="G29" s="194"/>
      <c r="H29" s="200">
        <v>10111.98</v>
      </c>
      <c r="I29" s="200">
        <v>9751.9599999999991</v>
      </c>
      <c r="J29" s="200">
        <v>10522.48</v>
      </c>
      <c r="K29" s="200">
        <v>11637.75</v>
      </c>
      <c r="L29" s="199">
        <v>11704.48</v>
      </c>
      <c r="M29" s="199">
        <v>9545.7099999999991</v>
      </c>
      <c r="N29" s="218"/>
      <c r="O29" s="218"/>
      <c r="P29" s="218"/>
      <c r="Q29" s="218"/>
      <c r="R29" s="218"/>
      <c r="S29" s="218"/>
      <c r="T29" s="218"/>
    </row>
    <row r="30" spans="1:20" s="167" customFormat="1" ht="12" customHeight="1">
      <c r="A30" s="194"/>
      <c r="B30" s="194" t="s">
        <v>139</v>
      </c>
      <c r="C30" s="194"/>
      <c r="D30" s="194"/>
      <c r="E30" s="194" t="s">
        <v>171</v>
      </c>
      <c r="F30" s="194"/>
      <c r="G30" s="194"/>
      <c r="H30" s="200">
        <v>8728.14</v>
      </c>
      <c r="I30" s="200">
        <v>7402.58</v>
      </c>
      <c r="J30" s="200">
        <v>7692.59</v>
      </c>
      <c r="K30" s="200">
        <v>8282.35</v>
      </c>
      <c r="L30" s="199">
        <v>7749.02</v>
      </c>
      <c r="M30" s="199">
        <v>7860.81</v>
      </c>
      <c r="N30" s="218"/>
      <c r="O30" s="218"/>
      <c r="P30" s="218"/>
      <c r="Q30" s="218"/>
      <c r="R30" s="218"/>
      <c r="S30" s="218"/>
      <c r="T30" s="218"/>
    </row>
    <row r="31" spans="1:20" s="167" customFormat="1" ht="4.5" customHeight="1">
      <c r="A31" s="194"/>
      <c r="B31" s="194"/>
      <c r="C31" s="194"/>
      <c r="D31" s="194"/>
      <c r="E31" s="194"/>
      <c r="F31" s="194"/>
      <c r="G31" s="194"/>
      <c r="H31" s="200"/>
      <c r="I31" s="200"/>
      <c r="J31" s="200"/>
      <c r="K31" s="200"/>
      <c r="L31" s="199"/>
      <c r="M31" s="199"/>
      <c r="N31" s="218"/>
      <c r="O31" s="218"/>
      <c r="P31" s="218"/>
      <c r="Q31" s="218"/>
      <c r="R31" s="218"/>
      <c r="S31" s="218"/>
      <c r="T31" s="218"/>
    </row>
    <row r="32" spans="1:20" s="167" customFormat="1" ht="12" customHeight="1">
      <c r="A32" s="194" t="s">
        <v>141</v>
      </c>
      <c r="B32" s="194"/>
      <c r="C32" s="194"/>
      <c r="D32" s="194" t="s">
        <v>142</v>
      </c>
      <c r="E32" s="194"/>
      <c r="F32" s="194"/>
      <c r="G32" s="194"/>
      <c r="H32" s="200">
        <v>653.27</v>
      </c>
      <c r="I32" s="200">
        <v>854.78</v>
      </c>
      <c r="J32" s="200">
        <v>845.36</v>
      </c>
      <c r="K32" s="200">
        <v>1013.67</v>
      </c>
      <c r="L32" s="199">
        <v>959.04</v>
      </c>
      <c r="M32" s="199">
        <v>1020.29</v>
      </c>
      <c r="N32" s="218"/>
      <c r="O32" s="218"/>
      <c r="P32" s="218"/>
      <c r="Q32" s="218"/>
      <c r="R32" s="218"/>
      <c r="S32" s="218"/>
      <c r="T32" s="218"/>
    </row>
    <row r="33" spans="1:20" s="167" customFormat="1" ht="12" customHeight="1">
      <c r="A33" s="194" t="s">
        <v>143</v>
      </c>
      <c r="B33" s="194"/>
      <c r="C33" s="194"/>
      <c r="D33" s="194" t="s">
        <v>144</v>
      </c>
      <c r="E33" s="194"/>
      <c r="F33" s="194"/>
      <c r="G33" s="194"/>
      <c r="H33" s="200">
        <v>639.78</v>
      </c>
      <c r="I33" s="200">
        <v>761.46</v>
      </c>
      <c r="J33" s="200">
        <v>818.82</v>
      </c>
      <c r="K33" s="200">
        <v>836.27</v>
      </c>
      <c r="L33" s="199">
        <v>910.63</v>
      </c>
      <c r="M33" s="199">
        <v>1015.98</v>
      </c>
      <c r="N33" s="218"/>
      <c r="O33" s="218"/>
      <c r="P33" s="218"/>
      <c r="Q33" s="218"/>
      <c r="R33" s="218"/>
      <c r="S33" s="218"/>
      <c r="T33" s="218"/>
    </row>
    <row r="34" spans="1:20" s="167" customFormat="1" ht="12" customHeight="1">
      <c r="A34" s="194" t="s">
        <v>145</v>
      </c>
      <c r="B34" s="194"/>
      <c r="C34" s="194"/>
      <c r="D34" s="194" t="s">
        <v>146</v>
      </c>
      <c r="E34" s="194"/>
      <c r="F34" s="194"/>
      <c r="G34" s="194"/>
      <c r="H34" s="200">
        <v>15469.5</v>
      </c>
      <c r="I34" s="200">
        <v>22089.33</v>
      </c>
      <c r="J34" s="200">
        <v>22825.119999999999</v>
      </c>
      <c r="K34" s="200">
        <v>24809.94</v>
      </c>
      <c r="L34" s="199">
        <v>23680.44</v>
      </c>
      <c r="M34" s="199">
        <v>23240.49</v>
      </c>
      <c r="N34" s="218"/>
      <c r="O34" s="218"/>
      <c r="P34" s="218"/>
      <c r="Q34" s="218"/>
      <c r="R34" s="218"/>
      <c r="S34" s="218"/>
      <c r="T34" s="218"/>
    </row>
    <row r="35" spans="1:20" s="167" customFormat="1" ht="12" customHeight="1">
      <c r="A35" s="194" t="s">
        <v>147</v>
      </c>
      <c r="B35" s="194"/>
      <c r="C35" s="194"/>
      <c r="D35" s="194" t="s">
        <v>148</v>
      </c>
      <c r="E35" s="194"/>
      <c r="F35" s="194"/>
      <c r="G35" s="194"/>
      <c r="H35" s="200">
        <v>1468.49</v>
      </c>
      <c r="I35" s="200">
        <v>1898.9</v>
      </c>
      <c r="J35" s="200">
        <v>1553.51</v>
      </c>
      <c r="K35" s="200">
        <v>1536.4</v>
      </c>
      <c r="L35" s="199">
        <v>1546.5</v>
      </c>
      <c r="M35" s="199">
        <v>1483.35</v>
      </c>
      <c r="N35" s="218"/>
      <c r="O35" s="218"/>
      <c r="P35" s="218"/>
      <c r="Q35" s="218"/>
      <c r="R35" s="218"/>
      <c r="S35" s="218"/>
      <c r="T35" s="218"/>
    </row>
    <row r="36" spans="1:20" s="167" customFormat="1" ht="12" customHeight="1">
      <c r="A36" s="194" t="s">
        <v>149</v>
      </c>
      <c r="B36" s="194"/>
      <c r="C36" s="194"/>
      <c r="D36" s="194" t="s">
        <v>150</v>
      </c>
      <c r="E36" s="194"/>
      <c r="F36" s="194"/>
      <c r="G36" s="194"/>
      <c r="H36" s="200">
        <v>20882.21</v>
      </c>
      <c r="I36" s="200">
        <v>27487.43</v>
      </c>
      <c r="J36" s="200">
        <v>26920.25</v>
      </c>
      <c r="K36" s="200">
        <v>29798.45</v>
      </c>
      <c r="L36" s="199">
        <v>29931.49</v>
      </c>
      <c r="M36" s="199">
        <v>29068.52</v>
      </c>
      <c r="N36" s="218"/>
      <c r="O36" s="218"/>
      <c r="P36" s="218"/>
      <c r="Q36" s="218"/>
      <c r="R36" s="218"/>
      <c r="S36" s="218"/>
      <c r="T36" s="218"/>
    </row>
    <row r="37" spans="1:20" s="167" customFormat="1" ht="12" customHeight="1">
      <c r="A37" s="194"/>
      <c r="B37" s="194" t="s">
        <v>151</v>
      </c>
      <c r="C37" s="194"/>
      <c r="D37" s="194"/>
      <c r="E37" s="194" t="s">
        <v>152</v>
      </c>
      <c r="F37" s="194"/>
      <c r="G37" s="194"/>
      <c r="H37" s="200">
        <v>7283.43</v>
      </c>
      <c r="I37" s="200">
        <v>11000.17</v>
      </c>
      <c r="J37" s="200">
        <v>10506.65</v>
      </c>
      <c r="K37" s="200">
        <v>11874.35</v>
      </c>
      <c r="L37" s="199">
        <v>12079.9</v>
      </c>
      <c r="M37" s="199">
        <v>11461.09</v>
      </c>
      <c r="N37" s="218"/>
      <c r="O37" s="218"/>
      <c r="P37" s="218"/>
      <c r="Q37" s="218"/>
      <c r="R37" s="218"/>
      <c r="S37" s="218"/>
      <c r="T37" s="218"/>
    </row>
    <row r="38" spans="1:20" s="167" customFormat="1" ht="12" customHeight="1">
      <c r="A38" s="194"/>
      <c r="B38" s="194" t="s">
        <v>153</v>
      </c>
      <c r="C38" s="194"/>
      <c r="D38" s="194"/>
      <c r="E38" s="194" t="s">
        <v>154</v>
      </c>
      <c r="F38" s="194"/>
      <c r="G38" s="194"/>
      <c r="H38" s="200">
        <v>13366.14</v>
      </c>
      <c r="I38" s="200">
        <v>14945.29</v>
      </c>
      <c r="J38" s="200">
        <v>14969.98</v>
      </c>
      <c r="K38" s="200">
        <v>16057.9</v>
      </c>
      <c r="L38" s="199">
        <v>15951.9</v>
      </c>
      <c r="M38" s="199">
        <v>15595.57</v>
      </c>
      <c r="N38" s="218"/>
      <c r="O38" s="218"/>
      <c r="P38" s="218"/>
      <c r="Q38" s="218"/>
      <c r="R38" s="218"/>
      <c r="S38" s="218"/>
      <c r="T38" s="218"/>
    </row>
    <row r="39" spans="1:20" s="167" customFormat="1" ht="12" customHeight="1">
      <c r="A39" s="194"/>
      <c r="B39" s="194"/>
      <c r="C39" s="194" t="s">
        <v>155</v>
      </c>
      <c r="D39" s="194"/>
      <c r="E39" s="194"/>
      <c r="F39" s="194" t="s">
        <v>156</v>
      </c>
      <c r="G39" s="194"/>
      <c r="H39" s="200">
        <v>3373.73</v>
      </c>
      <c r="I39" s="200">
        <v>3642.47</v>
      </c>
      <c r="J39" s="200">
        <v>3642.47</v>
      </c>
      <c r="K39" s="200">
        <v>3382.74</v>
      </c>
      <c r="L39" s="199">
        <v>3382.74</v>
      </c>
      <c r="M39" s="199">
        <v>3371.74</v>
      </c>
      <c r="N39" s="218"/>
      <c r="O39" s="218"/>
      <c r="P39" s="218"/>
      <c r="Q39" s="218"/>
      <c r="R39" s="218"/>
      <c r="S39" s="218"/>
      <c r="T39" s="218"/>
    </row>
    <row r="40" spans="1:20" s="167" customFormat="1" ht="12" customHeight="1">
      <c r="A40" s="194" t="s">
        <v>157</v>
      </c>
      <c r="B40" s="194"/>
      <c r="C40" s="194"/>
      <c r="D40" s="194" t="s">
        <v>158</v>
      </c>
      <c r="E40" s="194"/>
      <c r="F40" s="194"/>
      <c r="G40" s="194"/>
      <c r="H40" s="200">
        <v>3090.65</v>
      </c>
      <c r="I40" s="200">
        <v>3170.26</v>
      </c>
      <c r="J40" s="200">
        <v>3306.55</v>
      </c>
      <c r="K40" s="200">
        <v>4388.3</v>
      </c>
      <c r="L40" s="199">
        <v>4646.0600000000004</v>
      </c>
      <c r="M40" s="199">
        <v>4209.6099999999997</v>
      </c>
      <c r="N40" s="218"/>
      <c r="O40" s="218"/>
      <c r="P40" s="218"/>
      <c r="Q40" s="218"/>
      <c r="R40" s="218"/>
      <c r="S40" s="218"/>
      <c r="T40" s="218"/>
    </row>
    <row r="41" spans="1:20" s="167" customFormat="1" ht="4.5" customHeight="1">
      <c r="A41" s="194"/>
      <c r="B41" s="194"/>
      <c r="C41" s="194"/>
      <c r="D41" s="194"/>
      <c r="E41" s="194"/>
      <c r="F41" s="194"/>
      <c r="G41" s="194"/>
      <c r="H41" s="200"/>
      <c r="I41" s="200"/>
      <c r="J41" s="200"/>
      <c r="K41" s="200"/>
      <c r="L41" s="199"/>
      <c r="M41" s="199"/>
      <c r="N41" s="218"/>
      <c r="O41" s="218"/>
      <c r="P41" s="218"/>
      <c r="Q41" s="218"/>
      <c r="R41" s="218"/>
      <c r="S41" s="218"/>
      <c r="T41" s="218"/>
    </row>
    <row r="42" spans="1:20" s="167" customFormat="1" ht="12" customHeight="1">
      <c r="A42" s="194" t="s">
        <v>159</v>
      </c>
      <c r="B42" s="194"/>
      <c r="C42" s="194"/>
      <c r="D42" s="194"/>
      <c r="E42" s="194"/>
      <c r="F42" s="194"/>
      <c r="G42" s="194"/>
      <c r="H42" s="200">
        <v>332908.5</v>
      </c>
      <c r="I42" s="200">
        <v>332490.53999999998</v>
      </c>
      <c r="J42" s="200">
        <v>337210.93</v>
      </c>
      <c r="K42" s="200">
        <v>357128.66</v>
      </c>
      <c r="L42" s="199">
        <v>367478.13</v>
      </c>
      <c r="M42" s="199">
        <v>360374.93</v>
      </c>
      <c r="N42" s="218"/>
      <c r="O42" s="218"/>
      <c r="P42" s="218"/>
      <c r="Q42" s="218"/>
      <c r="R42" s="218"/>
      <c r="S42" s="218"/>
      <c r="T42" s="218"/>
    </row>
    <row r="43" spans="1:20" ht="12.75" customHeight="1">
      <c r="A43" s="194"/>
      <c r="B43" s="194"/>
      <c r="C43" s="194"/>
      <c r="D43" s="194"/>
      <c r="E43" s="194"/>
      <c r="F43" s="194"/>
      <c r="G43" s="194"/>
      <c r="H43" s="200"/>
      <c r="I43" s="200"/>
      <c r="J43" s="200"/>
      <c r="K43" s="200"/>
      <c r="M43" s="200"/>
    </row>
    <row r="44" spans="1:20" ht="15" customHeight="1">
      <c r="A44" s="194" t="s">
        <v>160</v>
      </c>
      <c r="B44" s="194"/>
      <c r="C44" s="194"/>
      <c r="D44" s="194"/>
      <c r="E44" s="194"/>
      <c r="F44" s="194"/>
      <c r="G44" s="194"/>
      <c r="H44" s="200"/>
      <c r="I44" s="200"/>
      <c r="J44" s="200"/>
      <c r="K44" s="200"/>
      <c r="M44" s="200"/>
    </row>
    <row r="45" spans="1:20" s="167" customFormat="1" ht="4.5" customHeight="1">
      <c r="A45" s="194"/>
      <c r="B45" s="194"/>
      <c r="C45" s="194"/>
      <c r="D45" s="194"/>
      <c r="E45" s="194"/>
      <c r="F45" s="194"/>
      <c r="G45" s="194"/>
      <c r="H45" s="200"/>
      <c r="I45" s="200"/>
      <c r="J45" s="200"/>
      <c r="K45" s="200"/>
      <c r="M45" s="200"/>
      <c r="N45" s="200"/>
    </row>
    <row r="46" spans="1:20" ht="12" customHeight="1">
      <c r="A46" s="194" t="s">
        <v>161</v>
      </c>
      <c r="B46" s="194"/>
      <c r="C46" s="194"/>
      <c r="D46" s="194"/>
      <c r="E46" s="194"/>
      <c r="F46" s="194"/>
      <c r="G46" s="194"/>
      <c r="H46" s="200">
        <v>53333.91</v>
      </c>
      <c r="I46" s="200">
        <v>55929.4</v>
      </c>
      <c r="J46" s="200">
        <v>57354.79</v>
      </c>
      <c r="K46" s="200">
        <v>63431.25</v>
      </c>
      <c r="L46" s="200">
        <v>64960.15</v>
      </c>
      <c r="M46" s="200">
        <v>61182.89</v>
      </c>
    </row>
    <row r="47" spans="1:20" ht="12" customHeight="1">
      <c r="A47" s="194" t="s">
        <v>162</v>
      </c>
      <c r="B47" s="194"/>
      <c r="C47" s="194"/>
      <c r="D47" s="194"/>
      <c r="E47" s="194"/>
      <c r="F47" s="194"/>
      <c r="G47" s="194"/>
      <c r="H47" s="200">
        <v>22682.93</v>
      </c>
      <c r="I47" s="200">
        <v>21799.919999999998</v>
      </c>
      <c r="J47" s="200">
        <v>22550.05</v>
      </c>
      <c r="K47" s="200">
        <v>24934.59</v>
      </c>
      <c r="L47" s="200">
        <v>25718.92</v>
      </c>
      <c r="M47" s="200">
        <v>23881.52</v>
      </c>
    </row>
    <row r="48" spans="1:20" ht="12" customHeight="1">
      <c r="A48" s="194" t="s">
        <v>163</v>
      </c>
      <c r="B48" s="194"/>
      <c r="C48" s="194"/>
      <c r="D48" s="194"/>
      <c r="E48" s="194"/>
      <c r="F48" s="194"/>
      <c r="G48" s="194"/>
      <c r="H48" s="200">
        <v>256891.66</v>
      </c>
      <c r="I48" s="200">
        <v>254761.22</v>
      </c>
      <c r="J48" s="200">
        <v>257306.09</v>
      </c>
      <c r="K48" s="200">
        <v>268762.82</v>
      </c>
      <c r="L48" s="200">
        <v>276799.08</v>
      </c>
      <c r="M48" s="200">
        <v>275310.52</v>
      </c>
    </row>
    <row r="49" spans="1:15" s="167" customFormat="1" ht="4.5" customHeight="1">
      <c r="A49" s="194"/>
      <c r="B49" s="194"/>
      <c r="C49" s="194"/>
      <c r="D49" s="194"/>
      <c r="E49" s="194"/>
      <c r="F49" s="194"/>
      <c r="G49" s="194"/>
      <c r="H49" s="200"/>
      <c r="I49" s="200"/>
      <c r="J49" s="200"/>
      <c r="K49" s="200"/>
      <c r="L49" s="200"/>
      <c r="M49" s="200"/>
      <c r="N49" s="200"/>
    </row>
    <row r="50" spans="1:15" ht="12" customHeight="1">
      <c r="A50" s="201" t="s">
        <v>159</v>
      </c>
      <c r="B50" s="201"/>
      <c r="C50" s="201"/>
      <c r="D50" s="201"/>
      <c r="E50" s="201"/>
      <c r="F50" s="201"/>
      <c r="G50" s="201"/>
      <c r="H50" s="200">
        <v>332908.5</v>
      </c>
      <c r="I50" s="200">
        <v>332490.53999999998</v>
      </c>
      <c r="J50" s="200">
        <v>337210.93</v>
      </c>
      <c r="K50" s="200">
        <v>357128.66</v>
      </c>
      <c r="L50" s="200">
        <v>367478.15</v>
      </c>
      <c r="M50" s="200">
        <v>360374.93000000005</v>
      </c>
    </row>
    <row r="51" spans="1:15" s="167" customFormat="1" ht="4.5" customHeight="1">
      <c r="A51" s="194"/>
      <c r="B51" s="194"/>
      <c r="C51" s="194"/>
      <c r="D51" s="194"/>
      <c r="E51" s="194"/>
      <c r="F51" s="194"/>
      <c r="G51" s="194"/>
      <c r="H51" s="200"/>
      <c r="I51" s="200"/>
      <c r="J51" s="200"/>
      <c r="K51" s="200"/>
      <c r="M51" s="200"/>
      <c r="N51" s="200"/>
    </row>
    <row r="52" spans="1:15">
      <c r="A52" s="111" t="s">
        <v>31</v>
      </c>
      <c r="B52" s="194"/>
      <c r="C52" s="194"/>
      <c r="D52" s="194"/>
      <c r="E52" s="194"/>
      <c r="F52" s="194"/>
      <c r="G52" s="194"/>
      <c r="H52" s="200"/>
      <c r="I52" s="200"/>
      <c r="J52" s="200"/>
      <c r="K52" s="200"/>
      <c r="L52" s="200"/>
    </row>
    <row r="53" spans="1:15" ht="12" customHeight="1">
      <c r="A53" s="219" t="s">
        <v>164</v>
      </c>
      <c r="B53" s="194"/>
      <c r="C53" s="194"/>
      <c r="D53" s="194"/>
      <c r="E53" s="194"/>
      <c r="F53" s="194"/>
      <c r="G53" s="194"/>
      <c r="H53" s="200"/>
      <c r="I53" s="200"/>
      <c r="J53" s="200"/>
      <c r="K53" s="200"/>
      <c r="L53" s="200"/>
      <c r="M53" s="200"/>
    </row>
    <row r="54" spans="1:15" ht="14.4">
      <c r="A54" s="115" t="s">
        <v>554</v>
      </c>
      <c r="B54" s="194"/>
      <c r="C54" s="194"/>
      <c r="D54" s="194"/>
      <c r="E54" s="194"/>
      <c r="F54" s="194"/>
      <c r="G54" s="194"/>
      <c r="H54" s="220"/>
      <c r="I54" s="206"/>
      <c r="J54" s="206"/>
      <c r="K54" s="221"/>
      <c r="L54" s="222"/>
      <c r="M54" s="199"/>
    </row>
    <row r="55" spans="1:15" ht="12.75" customHeight="1">
      <c r="A55" s="116" t="s">
        <v>555</v>
      </c>
      <c r="B55" s="194"/>
      <c r="C55" s="194"/>
      <c r="D55" s="194"/>
      <c r="E55" s="194"/>
      <c r="F55" s="194"/>
      <c r="G55" s="194"/>
      <c r="H55" s="202"/>
      <c r="I55" s="202"/>
      <c r="J55" s="202"/>
      <c r="K55" s="203"/>
      <c r="L55" s="204"/>
      <c r="M55" s="199"/>
    </row>
    <row r="56" spans="1:15" ht="12.75" customHeight="1">
      <c r="A56" s="219" t="s">
        <v>5</v>
      </c>
      <c r="B56" s="194"/>
      <c r="C56" s="194"/>
      <c r="D56" s="194"/>
      <c r="E56" s="194"/>
      <c r="F56" s="194"/>
      <c r="G56" s="194"/>
      <c r="H56" s="202"/>
      <c r="I56" s="223"/>
      <c r="J56" s="223"/>
      <c r="K56" s="203"/>
      <c r="L56" s="224"/>
      <c r="M56" s="199"/>
    </row>
    <row r="57" spans="1:15" ht="12.75" customHeight="1">
      <c r="A57" s="225" t="s">
        <v>93</v>
      </c>
      <c r="B57" s="218"/>
      <c r="C57" s="218"/>
      <c r="D57" s="226"/>
      <c r="E57" s="218"/>
      <c r="F57" s="218"/>
      <c r="G57" s="218"/>
      <c r="H57" s="199"/>
      <c r="I57" s="207"/>
      <c r="J57" s="227"/>
      <c r="K57" s="208"/>
      <c r="L57" s="206"/>
      <c r="M57" s="199"/>
    </row>
    <row r="58" spans="1:15">
      <c r="B58" s="218"/>
      <c r="C58" s="218"/>
      <c r="D58" s="226"/>
      <c r="E58" s="218"/>
      <c r="F58" s="218"/>
      <c r="G58" s="218"/>
      <c r="H58" s="199"/>
      <c r="J58" s="228"/>
    </row>
    <row r="59" spans="1:15">
      <c r="B59" s="218"/>
      <c r="C59" s="218"/>
      <c r="D59" s="226"/>
      <c r="E59" s="218"/>
      <c r="F59" s="218"/>
      <c r="G59" s="218"/>
      <c r="H59" s="199"/>
      <c r="J59" s="228"/>
    </row>
    <row r="60" spans="1:15">
      <c r="A60" s="226"/>
      <c r="B60" s="218"/>
      <c r="C60" s="218"/>
      <c r="D60" s="226"/>
      <c r="E60" s="218"/>
      <c r="F60" s="218"/>
      <c r="G60" s="218"/>
      <c r="H60" s="199"/>
      <c r="I60" s="199"/>
      <c r="J60" s="199"/>
      <c r="K60" s="199"/>
      <c r="L60" s="199"/>
      <c r="M60" s="199"/>
      <c r="N60" s="199"/>
      <c r="O60" s="199"/>
    </row>
    <row r="61" spans="1:15">
      <c r="A61" s="226"/>
      <c r="B61" s="218"/>
      <c r="C61" s="218"/>
      <c r="D61" s="226"/>
      <c r="E61" s="218"/>
      <c r="F61" s="218"/>
      <c r="G61" s="218"/>
      <c r="H61" s="199"/>
      <c r="I61" s="199"/>
      <c r="J61" s="199"/>
      <c r="K61" s="199"/>
      <c r="L61" s="199"/>
      <c r="M61" s="199"/>
      <c r="N61" s="199"/>
      <c r="O61" s="199"/>
    </row>
    <row r="62" spans="1:15">
      <c r="A62" s="226"/>
      <c r="B62" s="218"/>
      <c r="C62" s="218"/>
      <c r="D62" s="226"/>
      <c r="E62" s="218"/>
      <c r="F62" s="218"/>
      <c r="G62" s="218"/>
      <c r="H62" s="199"/>
      <c r="I62" s="199"/>
      <c r="J62" s="199"/>
      <c r="K62" s="199"/>
      <c r="L62" s="199"/>
      <c r="M62" s="199"/>
      <c r="N62" s="199"/>
      <c r="O62" s="199"/>
    </row>
    <row r="63" spans="1:15">
      <c r="A63" s="226"/>
      <c r="B63" s="218"/>
      <c r="C63" s="218"/>
      <c r="D63" s="226"/>
      <c r="E63" s="218"/>
      <c r="F63" s="218"/>
      <c r="G63" s="218"/>
      <c r="H63" s="199"/>
      <c r="I63" s="199"/>
      <c r="J63" s="199"/>
      <c r="K63" s="199"/>
      <c r="L63" s="199"/>
      <c r="M63" s="199"/>
      <c r="N63" s="199"/>
      <c r="O63" s="199"/>
    </row>
    <row r="64" spans="1:15">
      <c r="A64" s="226"/>
      <c r="B64" s="218"/>
      <c r="C64" s="218"/>
      <c r="D64" s="226"/>
      <c r="E64" s="218"/>
      <c r="F64" s="218"/>
      <c r="G64" s="218"/>
      <c r="H64" s="199"/>
      <c r="I64" s="199"/>
      <c r="J64" s="199"/>
      <c r="K64" s="199"/>
      <c r="L64" s="199"/>
      <c r="M64" s="199"/>
      <c r="N64" s="199"/>
      <c r="O64" s="199"/>
    </row>
    <row r="65" spans="1:15">
      <c r="A65" s="226"/>
      <c r="B65" s="218"/>
      <c r="C65" s="218"/>
      <c r="D65" s="226"/>
      <c r="E65" s="218"/>
      <c r="F65" s="218"/>
      <c r="G65" s="218"/>
      <c r="H65" s="199"/>
      <c r="I65" s="199"/>
      <c r="J65" s="199"/>
      <c r="K65" s="199"/>
      <c r="L65" s="199"/>
      <c r="M65" s="199"/>
      <c r="N65" s="199"/>
      <c r="O65" s="199"/>
    </row>
    <row r="66" spans="1:15">
      <c r="A66" s="226"/>
      <c r="B66" s="218"/>
      <c r="C66" s="226"/>
      <c r="D66" s="218"/>
      <c r="E66" s="218"/>
      <c r="F66" s="218"/>
      <c r="G66" s="218"/>
      <c r="H66" s="199"/>
      <c r="I66" s="199"/>
      <c r="J66" s="199"/>
      <c r="K66" s="199"/>
      <c r="L66" s="199"/>
      <c r="M66" s="199"/>
      <c r="N66" s="199"/>
      <c r="O66" s="199"/>
    </row>
    <row r="67" spans="1:15">
      <c r="A67" s="218"/>
      <c r="B67" s="218"/>
      <c r="C67" s="218"/>
      <c r="D67" s="218"/>
      <c r="E67" s="218"/>
      <c r="F67" s="218"/>
      <c r="G67" s="218"/>
      <c r="H67" s="199"/>
      <c r="I67" s="199"/>
      <c r="J67" s="199"/>
      <c r="K67" s="199"/>
      <c r="L67" s="199"/>
      <c r="M67" s="199"/>
      <c r="N67" s="199"/>
      <c r="O67" s="199"/>
    </row>
    <row r="68" spans="1:15">
      <c r="A68" s="218"/>
      <c r="B68" s="218"/>
      <c r="C68" s="218"/>
      <c r="D68" s="218"/>
      <c r="E68" s="218"/>
      <c r="F68" s="218"/>
      <c r="G68" s="218"/>
      <c r="H68" s="199"/>
      <c r="I68" s="199"/>
      <c r="J68" s="199"/>
      <c r="K68" s="199"/>
      <c r="L68" s="199"/>
      <c r="M68" s="199"/>
      <c r="N68" s="199"/>
      <c r="O68" s="199"/>
    </row>
    <row r="69" spans="1:15">
      <c r="A69" s="229"/>
      <c r="B69" s="229"/>
      <c r="C69" s="230"/>
      <c r="D69" s="230"/>
      <c r="E69" s="230"/>
      <c r="F69" s="230"/>
      <c r="G69" s="230"/>
      <c r="H69" s="199"/>
      <c r="I69" s="199"/>
      <c r="J69" s="199"/>
      <c r="K69" s="199"/>
      <c r="L69" s="199"/>
      <c r="M69" s="199"/>
      <c r="N69" s="199"/>
      <c r="O69" s="199"/>
    </row>
    <row r="70" spans="1:15">
      <c r="A70" s="229"/>
      <c r="B70" s="229"/>
      <c r="C70" s="230"/>
      <c r="D70" s="230"/>
      <c r="E70" s="230"/>
      <c r="F70" s="230"/>
      <c r="G70" s="230"/>
      <c r="H70" s="199"/>
      <c r="I70" s="199"/>
      <c r="J70" s="199"/>
      <c r="K70" s="199"/>
      <c r="L70" s="199"/>
      <c r="M70" s="199"/>
      <c r="N70" s="199"/>
      <c r="O70" s="199"/>
    </row>
    <row r="71" spans="1:15">
      <c r="A71" s="229"/>
      <c r="B71" s="229"/>
      <c r="C71" s="230"/>
      <c r="D71" s="230"/>
      <c r="E71" s="230"/>
      <c r="F71" s="230"/>
      <c r="G71" s="230"/>
      <c r="H71" s="199"/>
      <c r="I71" s="199"/>
      <c r="J71" s="199"/>
      <c r="K71" s="199"/>
      <c r="L71" s="199"/>
      <c r="M71" s="199"/>
      <c r="N71" s="199"/>
      <c r="O71" s="199"/>
    </row>
    <row r="72" spans="1:15">
      <c r="A72" s="229"/>
      <c r="B72" s="229"/>
      <c r="C72" s="230"/>
      <c r="D72" s="230"/>
      <c r="E72" s="230"/>
      <c r="F72" s="230"/>
      <c r="G72" s="230"/>
      <c r="H72" s="199"/>
      <c r="I72" s="199"/>
      <c r="J72" s="199"/>
      <c r="K72" s="199"/>
      <c r="L72" s="199"/>
      <c r="M72" s="199"/>
      <c r="N72" s="199"/>
      <c r="O72" s="199"/>
    </row>
    <row r="73" spans="1:15">
      <c r="A73" s="229"/>
      <c r="B73" s="229"/>
      <c r="C73" s="230"/>
      <c r="D73" s="230"/>
      <c r="E73" s="230"/>
      <c r="F73" s="230"/>
      <c r="G73" s="230"/>
      <c r="H73" s="199"/>
      <c r="I73" s="199"/>
      <c r="J73" s="199"/>
      <c r="K73" s="199"/>
      <c r="L73" s="199"/>
      <c r="M73" s="199"/>
      <c r="N73" s="199"/>
      <c r="O73" s="199"/>
    </row>
  </sheetData>
  <mergeCells count="2">
    <mergeCell ref="H3:M3"/>
    <mergeCell ref="H5:M5"/>
  </mergeCells>
  <pageMargins left="0.51181102362204722" right="0.51181102362204722" top="0.35433070866141736" bottom="0.35433070866141736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30</vt:i4>
      </vt:variant>
      <vt:variant>
        <vt:lpstr>Benannte Bereiche</vt:lpstr>
      </vt:variant>
      <vt:variant>
        <vt:i4>1</vt:i4>
      </vt:variant>
    </vt:vector>
  </HeadingPairs>
  <TitlesOfParts>
    <vt:vector size="31" baseType="lpstr">
      <vt:lpstr>Deckblatt</vt:lpstr>
      <vt:lpstr>Inhaltsverzeichnis</vt:lpstr>
      <vt:lpstr>Tab 1.1</vt:lpstr>
      <vt:lpstr>Tab 1.2</vt:lpstr>
      <vt:lpstr>Tab 1.3</vt:lpstr>
      <vt:lpstr>Tab 1.4</vt:lpstr>
      <vt:lpstr>Tab 2.1</vt:lpstr>
      <vt:lpstr>Tab 2.2</vt:lpstr>
      <vt:lpstr>Tab 2.3</vt:lpstr>
      <vt:lpstr>Tab 2.4</vt:lpstr>
      <vt:lpstr>Tab 3.1.1</vt:lpstr>
      <vt:lpstr>Tab 3.1.2</vt:lpstr>
      <vt:lpstr>Tab 3.1.3</vt:lpstr>
      <vt:lpstr>Tab 3.1.4</vt:lpstr>
      <vt:lpstr>Tab 3.2.1</vt:lpstr>
      <vt:lpstr>Tab 3.2.2</vt:lpstr>
      <vt:lpstr>Tab 3.2.3</vt:lpstr>
      <vt:lpstr>Tab 3.2.4</vt:lpstr>
      <vt:lpstr>Tab 3.2.5</vt:lpstr>
      <vt:lpstr>Tab 3.2.6</vt:lpstr>
      <vt:lpstr>Tab 3.2.7</vt:lpstr>
      <vt:lpstr>Tab 3.2.8</vt:lpstr>
      <vt:lpstr>Tab 4.1</vt:lpstr>
      <vt:lpstr>Tab 4.2</vt:lpstr>
      <vt:lpstr>Tab 5.1</vt:lpstr>
      <vt:lpstr>Tab 5.2</vt:lpstr>
      <vt:lpstr>Tab 6.1</vt:lpstr>
      <vt:lpstr>Tab 6.2</vt:lpstr>
      <vt:lpstr>Tab 6.3</vt:lpstr>
      <vt:lpstr>Impressum</vt:lpstr>
      <vt:lpstr>Deckblatt!Druckbereich</vt:lpstr>
    </vt:vector>
  </TitlesOfParts>
  <Company>Stifterverband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Grave, Barbara</dc:creator>
  <cp:lastModifiedBy>Hellmich, Ruth</cp:lastModifiedBy>
  <cp:lastPrinted>2016-08-29T07:59:39Z</cp:lastPrinted>
  <dcterms:created xsi:type="dcterms:W3CDTF">2015-09-01T13:09:43Z</dcterms:created>
  <dcterms:modified xsi:type="dcterms:W3CDTF">2017-02-01T12:10:58Z</dcterms:modified>
</cp:coreProperties>
</file>